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28800" windowHeight="12225" activeTab="1"/>
  </bookViews>
  <sheets>
    <sheet name="Текущее" sheetId="3" r:id="rId1"/>
    <sheet name="Целевое" sheetId="4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4" l="1"/>
  <c r="K7" i="4" s="1"/>
  <c r="K6" i="4"/>
  <c r="J6" i="4"/>
  <c r="J5" i="4"/>
  <c r="K5" i="4" s="1"/>
  <c r="J4" i="4"/>
  <c r="K4" i="4" s="1"/>
  <c r="J3" i="4"/>
  <c r="K3" i="4" s="1"/>
  <c r="O2" i="4" s="1"/>
  <c r="L2" i="4"/>
  <c r="J2" i="4"/>
  <c r="K2" i="4" s="1"/>
  <c r="M2" i="4" s="1"/>
  <c r="AK7" i="3"/>
  <c r="AL7" i="3" s="1"/>
  <c r="AK6" i="3"/>
  <c r="AL6" i="3" s="1"/>
  <c r="AH5" i="3"/>
  <c r="AK5" i="3" s="1"/>
  <c r="AL5" i="3" s="1"/>
  <c r="AK4" i="3"/>
  <c r="AL4" i="3" s="1"/>
  <c r="AK3" i="3"/>
  <c r="AO2" i="3" s="1"/>
  <c r="AK2" i="3"/>
  <c r="AM2" i="3" s="1"/>
  <c r="AL2" i="3" l="1"/>
  <c r="AN2" i="3" s="1"/>
  <c r="AL3" i="3"/>
  <c r="AP2" i="3" s="1"/>
  <c r="N2" i="4"/>
</calcChain>
</file>

<file path=xl/sharedStrings.xml><?xml version="1.0" encoding="utf-8"?>
<sst xmlns="http://schemas.openxmlformats.org/spreadsheetml/2006/main" count="124" uniqueCount="71">
  <si>
    <t>Сумма, мин</t>
  </si>
  <si>
    <t>Сумма, дней</t>
  </si>
  <si>
    <t>ВПП min, мин</t>
  </si>
  <si>
    <t>ВПП min, дни</t>
  </si>
  <si>
    <t>ВПП max, мин</t>
  </si>
  <si>
    <t>ВПП max, дни</t>
  </si>
  <si>
    <t>Время, мин</t>
  </si>
  <si>
    <t>Обработки</t>
  </si>
  <si>
    <t>min</t>
  </si>
  <si>
    <t>max</t>
  </si>
  <si>
    <t>Ожидания</t>
  </si>
  <si>
    <t>Транспортировки</t>
  </si>
  <si>
    <t>Участники процесса</t>
  </si>
  <si>
    <r>
      <t>Инспектор отдела обращений граждан
(2 человека выполняющих одинаковые обязанности</t>
    </r>
    <r>
      <rPr>
        <sz val="11"/>
        <rFont val="Calibri"/>
        <family val="2"/>
        <charset val="204"/>
        <scheme val="minor"/>
      </rPr>
      <t>)</t>
    </r>
    <r>
      <rPr>
        <sz val="11"/>
        <color theme="1"/>
        <rFont val="Calibri"/>
        <family val="2"/>
        <charset val="204"/>
        <scheme val="minor"/>
      </rPr>
      <t xml:space="preserve">
303 кабинет</t>
    </r>
  </si>
  <si>
    <t>1. Регистрация обращения путём внесения данных в систему электронного документооборота «Мотив» (далее - «Мотив»), в том числе сканирование и загрузка файла с обращением
2. Прикрепление бумажной резолюции к оригиналу обращения</t>
  </si>
  <si>
    <t>Выполнение другой работы, либо ожидание регистрации других обращений для партионной транспортировки</t>
  </si>
  <si>
    <t>Транспортировка
начальником отдела
65 шагов</t>
  </si>
  <si>
    <t xml:space="preserve"> </t>
  </si>
  <si>
    <t>Ожидание обработки других обращений</t>
  </si>
  <si>
    <t>1. Внесение информации с бумажной резолюции в соответствующие строки в «Мотив».
2. Сканирование резолюции с последующей загрузкой в «Мотив»</t>
  </si>
  <si>
    <t>Изготовление необходимого количества копий оригинала обращения с бумажной резолюцией и их распределение</t>
  </si>
  <si>
    <t>Ожидание обработки всех обращений для партионной записи</t>
  </si>
  <si>
    <t>Запись в «Журнал учёта обращений граждан Министерства здравоохранения Челябинской области»</t>
  </si>
  <si>
    <t>Ожидание записи всех обращений (оригиналов и копий) для партионной транспортировки</t>
  </si>
  <si>
    <t>Транспортировка
инспектором
43 шага
471 шаг</t>
  </si>
  <si>
    <t>Начальник отдела обращений граждан
402 кабинет</t>
  </si>
  <si>
    <t>Получение отсканированного файла обращения в «Мотиве»
(мгновенно)</t>
  </si>
  <si>
    <t xml:space="preserve">  </t>
  </si>
  <si>
    <t>Выполнение другой работы</t>
  </si>
  <si>
    <t>1. Проверка обращения на повторность
2. Определение цифрового кода и наименования обозначенной в обращении темы в соответствии с Тематическим классификатором обращений граждан
3. Рассмотрение обращения
4. Определение руководителей исполнителей
5. Внесение соответствующих отметок в бумажную резолюцию</t>
  </si>
  <si>
    <t>Выполнение другой работы, либо рассмотрение других обращений для партионной транспортировки</t>
  </si>
  <si>
    <t>Транспортировка
начальником отдела
119 шагов</t>
  </si>
  <si>
    <t>Транспортировка
начальником отдела
62 шага</t>
  </si>
  <si>
    <t>Первый заместитель Министра
211 кабинет</t>
  </si>
  <si>
    <t>Ожидание первого заместителя Министра</t>
  </si>
  <si>
    <t>1. Согласование ответственных руководителей исполнителей предварительно рассмотренных обращений
2. Подписание бумажной резолюции</t>
  </si>
  <si>
    <t>Ожидание рассмотрения других обращений для партионной транспортировки</t>
  </si>
  <si>
    <t>Заместитель Министра курирующий управление</t>
  </si>
  <si>
    <t>Руководитель исполнителя</t>
  </si>
  <si>
    <t>Ожидание руководителя исполнителя</t>
  </si>
  <si>
    <t>Получение обращения на бумажном носителе (оригинал) под подпись в «Журнале учёта обращений граждан Министерства здравоохранения Челябинской области»</t>
  </si>
  <si>
    <t>Сортировка обращений, полученных на бумажном носителе, по срокам ответа</t>
  </si>
  <si>
    <t>Ожидание рассмотрения обращений с коротким сроком; других обращений</t>
  </si>
  <si>
    <t>Рассмотрение обращения и назначение исполнителя с отметками на бумажной резолюции</t>
  </si>
  <si>
    <t>Вызов делопроизводителя управления
min = 0,16
max = 0,2</t>
  </si>
  <si>
    <t>Транспортировка
делопроизводителем
min = 1
max = 2
29 шагов
38 шагов</t>
  </si>
  <si>
    <t>Делопроизводитель управления</t>
  </si>
  <si>
    <t>Транспортировка
инспектором
min = 1
max = 7
43 шага
471 шаг</t>
  </si>
  <si>
    <r>
      <t>Запись обращения в «Журнал учёта обращений гражда</t>
    </r>
    <r>
      <rPr>
        <sz val="11"/>
        <rFont val="Calibri"/>
        <family val="2"/>
        <charset val="204"/>
        <scheme val="minor"/>
      </rPr>
      <t>н управления</t>
    </r>
    <r>
      <rPr>
        <sz val="11"/>
        <color theme="1"/>
        <rFont val="Calibri"/>
        <family val="2"/>
        <charset val="204"/>
        <scheme val="minor"/>
      </rPr>
      <t>» с указанием регистрационного номера обращения, назначенного исполнителя и срока ответа
min = 0,17
max = 0,2</t>
    </r>
  </si>
  <si>
    <t>Внесение информации с бумажной резолюции в соответствующие строки в «Мотиве»</t>
  </si>
  <si>
    <t>Ожидание обработки всех обращений для партионной транспортировки</t>
  </si>
  <si>
    <t>Транспортировка
делопроизводителем
7 шагов
124 шага</t>
  </si>
  <si>
    <t>Исполнитель</t>
  </si>
  <si>
    <t>Получение обращения в «Мотиве»
(мгновенно)</t>
  </si>
  <si>
    <t>Получение обращения на бумажном носителе
min = 0,08
max = 0,1</t>
  </si>
  <si>
    <t>Выполнение основной работы. Рассмотрение других обращений</t>
  </si>
  <si>
    <t>Подготовка информации для ответа на обращение в части своей компетенции</t>
  </si>
  <si>
    <t>Руководитель соисполнителя</t>
  </si>
  <si>
    <t>Ожидание руководителя исполнителя
min = 0
max = 16</t>
  </si>
  <si>
    <t>Получение обращения на бумажном носителе (копия) под подпись в «Журнале учёта обращений граждан Министерства здравоохранения Челябинской области»
min = 0,3
max = 1</t>
  </si>
  <si>
    <t>Запись обращения в «Журнал учёта обращений граждан управления» с указанием регистрационного номера обращения, назначенного исполнителя и срока ответа
min = 0,17
max = 0,2</t>
  </si>
  <si>
    <t>Ожидание обработки всех обращений для партионной транспортировки
min = 2
max = 27</t>
  </si>
  <si>
    <t>Транспортировка
делопроизводителем
min = 0,22
max = 3
7 шагов
124 шага</t>
  </si>
  <si>
    <t>Соисполнитель</t>
  </si>
  <si>
    <t xml:space="preserve">Получение обращения на бумажном носителе
min = 0,08
max = 0,1
</t>
  </si>
  <si>
    <t>1. Регистрация обращения путём внесения данных в систему электронного документооборота «Мотив» (далее - «Мотив»), в том числе сканирование и загрузка файла с обращением</t>
  </si>
  <si>
    <t>1. Проверка обращения на повторность
2. Определение цифрового кода и наименования обозначенной в обращении темы в соответствии с Тематическим классификатором обращений граждан
3. Рассмотрение обращения
4. Определение руководителей исполнителей
5. Внесение соответствующих отметок в «Мотиве»</t>
  </si>
  <si>
    <t>1. Согласование ответственных руководителей исполнителей предварительно рассмотренных обращений.
2. Подписание электронно-цифровой подписью в «Мотиве»</t>
  </si>
  <si>
    <t>Рассмотрение обращения и назначение исполнителя с отметками в «Мотиве»</t>
  </si>
  <si>
    <t>Карта текущего состояния процесса обработки обращений граждан</t>
  </si>
  <si>
    <t>Целевая карта процесса обработки обращений граждан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</si>
</sst>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49" fontId="0" fillId="0" borderId="0" xfId="0" applyNumberFormat="1" applyFont="1" applyAlignment="1">
      <alignment vertical="top"/>
    </xf>
    <xf numFmtId="0" fontId="0" fillId="0" borderId="3" xfId="0" applyFont="1" applyFill="1" applyBorder="1" applyAlignment="1">
      <alignment horizontal="center" vertical="top" wrapText="1"/>
    </xf>
    <xf numFmtId="0" fontId="0" fillId="0" borderId="0" xfId="0" applyFont="1" applyAlignment="1">
      <alignment vertical="top"/>
    </xf>
    <xf numFmtId="0" fontId="0" fillId="0" borderId="4" xfId="0" applyFont="1" applyFill="1" applyBorder="1" applyAlignment="1">
      <alignment horizontal="center" vertical="top" wrapText="1"/>
    </xf>
    <xf numFmtId="0" fontId="0" fillId="0" borderId="5" xfId="0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left" vertical="top" wrapText="1"/>
    </xf>
    <xf numFmtId="0" fontId="0" fillId="0" borderId="6" xfId="0" applyFont="1" applyFill="1" applyBorder="1" applyAlignment="1">
      <alignment horizontal="left" vertical="top" wrapText="1"/>
    </xf>
    <xf numFmtId="0" fontId="0" fillId="0" borderId="7" xfId="0" applyFont="1" applyFill="1" applyBorder="1" applyAlignment="1">
      <alignment horizontal="center" wrapText="1"/>
    </xf>
    <xf numFmtId="0" fontId="0" fillId="0" borderId="3" xfId="0" applyFont="1" applyFill="1" applyBorder="1" applyAlignment="1">
      <alignment horizontal="center" wrapText="1"/>
    </xf>
    <xf numFmtId="0" fontId="0" fillId="0" borderId="5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left" vertical="top" wrapText="1"/>
    </xf>
    <xf numFmtId="0" fontId="0" fillId="0" borderId="8" xfId="0" applyFont="1" applyFill="1" applyBorder="1" applyAlignment="1">
      <alignment horizontal="center" wrapText="1"/>
    </xf>
    <xf numFmtId="2" fontId="0" fillId="0" borderId="0" xfId="0" applyNumberFormat="1" applyFont="1" applyAlignment="1">
      <alignment horizontal="right" vertical="center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0" fillId="0" borderId="9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wrapText="1"/>
    </xf>
    <xf numFmtId="0" fontId="0" fillId="0" borderId="1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wrapText="1"/>
    </xf>
    <xf numFmtId="0" fontId="0" fillId="0" borderId="7" xfId="0" applyFont="1" applyFill="1" applyBorder="1" applyAlignment="1">
      <alignment vertical="top"/>
    </xf>
    <xf numFmtId="0" fontId="0" fillId="0" borderId="11" xfId="0" applyFont="1" applyFill="1" applyBorder="1" applyAlignment="1">
      <alignment horizontal="center" vertical="top" wrapText="1"/>
    </xf>
    <xf numFmtId="0" fontId="0" fillId="0" borderId="4" xfId="0" applyFont="1" applyFill="1" applyBorder="1" applyAlignment="1">
      <alignment horizontal="center" wrapText="1"/>
    </xf>
    <xf numFmtId="0" fontId="0" fillId="0" borderId="12" xfId="0" applyFont="1" applyFill="1" applyBorder="1" applyAlignment="1">
      <alignment horizontal="center" vertical="top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top" wrapText="1"/>
    </xf>
    <xf numFmtId="0" fontId="0" fillId="0" borderId="0" xfId="0" applyFont="1" applyBorder="1" applyAlignment="1">
      <alignment vertical="top"/>
    </xf>
    <xf numFmtId="0" fontId="0" fillId="0" borderId="7" xfId="0" applyFont="1" applyFill="1" applyBorder="1" applyAlignment="1">
      <alignment horizontal="left" vertical="top" wrapText="1"/>
    </xf>
    <xf numFmtId="0" fontId="0" fillId="0" borderId="4" xfId="0" applyFont="1" applyFill="1" applyBorder="1" applyAlignment="1">
      <alignment horizontal="left" vertical="top" wrapText="1"/>
    </xf>
    <xf numFmtId="0" fontId="0" fillId="0" borderId="11" xfId="0" applyFont="1" applyFill="1" applyBorder="1" applyAlignment="1">
      <alignment vertical="top"/>
    </xf>
    <xf numFmtId="0" fontId="0" fillId="0" borderId="13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wrapText="1"/>
    </xf>
    <xf numFmtId="0" fontId="0" fillId="0" borderId="16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center" wrapText="1"/>
    </xf>
    <xf numFmtId="0" fontId="0" fillId="0" borderId="9" xfId="0" applyFont="1" applyFill="1" applyBorder="1" applyAlignment="1">
      <alignment horizontal="center" wrapText="1"/>
    </xf>
    <xf numFmtId="0" fontId="0" fillId="0" borderId="12" xfId="0" applyFont="1" applyFill="1" applyBorder="1" applyAlignment="1">
      <alignment horizontal="center" wrapText="1"/>
    </xf>
    <xf numFmtId="0" fontId="4" fillId="0" borderId="16" xfId="0" applyFont="1" applyFill="1" applyBorder="1" applyAlignment="1">
      <alignment horizontal="left" vertical="top" wrapText="1"/>
    </xf>
    <xf numFmtId="0" fontId="0" fillId="0" borderId="14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top" wrapText="1"/>
    </xf>
    <xf numFmtId="2" fontId="0" fillId="0" borderId="14" xfId="0" applyNumberFormat="1" applyFont="1" applyFill="1" applyBorder="1" applyAlignment="1">
      <alignment horizontal="right" vertical="center"/>
    </xf>
    <xf numFmtId="0" fontId="0" fillId="0" borderId="17" xfId="0" applyFont="1" applyFill="1" applyBorder="1" applyAlignment="1">
      <alignment horizontal="center" vertical="top" wrapText="1"/>
    </xf>
    <xf numFmtId="0" fontId="0" fillId="0" borderId="18" xfId="0" applyFont="1" applyFill="1" applyBorder="1" applyAlignment="1">
      <alignment horizontal="left" vertical="top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top" wrapText="1"/>
    </xf>
    <xf numFmtId="0" fontId="0" fillId="0" borderId="14" xfId="0" applyFont="1" applyFill="1" applyBorder="1" applyAlignment="1">
      <alignment horizontal="left" vertical="top" wrapText="1"/>
    </xf>
    <xf numFmtId="0" fontId="0" fillId="3" borderId="14" xfId="0" applyFont="1" applyFill="1" applyBorder="1" applyAlignment="1">
      <alignment horizontal="center" vertical="top" wrapText="1"/>
    </xf>
    <xf numFmtId="0" fontId="0" fillId="4" borderId="14" xfId="0" applyFont="1" applyFill="1" applyBorder="1" applyAlignment="1">
      <alignment horizontal="center" vertical="top" wrapText="1"/>
    </xf>
    <xf numFmtId="0" fontId="0" fillId="5" borderId="14" xfId="0" applyFont="1" applyFill="1" applyBorder="1" applyAlignment="1">
      <alignment horizontal="center" vertical="top" wrapText="1"/>
    </xf>
    <xf numFmtId="0" fontId="0" fillId="6" borderId="14" xfId="0" applyFont="1" applyFill="1" applyBorder="1" applyAlignment="1">
      <alignment horizontal="center" vertical="top" wrapText="1"/>
    </xf>
    <xf numFmtId="0" fontId="4" fillId="0" borderId="14" xfId="0" applyFont="1" applyFill="1" applyBorder="1" applyAlignment="1">
      <alignment horizontal="left" vertical="top" wrapText="1"/>
    </xf>
    <xf numFmtId="0" fontId="0" fillId="7" borderId="14" xfId="0" applyFont="1" applyFill="1" applyBorder="1" applyAlignment="1">
      <alignment horizontal="center" vertical="top" wrapText="1"/>
    </xf>
    <xf numFmtId="0" fontId="4" fillId="8" borderId="14" xfId="0" applyFont="1" applyFill="1" applyBorder="1" applyAlignment="1">
      <alignment horizontal="center" vertical="top" wrapText="1"/>
    </xf>
    <xf numFmtId="0" fontId="0" fillId="9" borderId="14" xfId="0" applyFont="1" applyFill="1" applyBorder="1" applyAlignment="1">
      <alignment horizontal="center" vertical="top" wrapText="1"/>
    </xf>
    <xf numFmtId="0" fontId="0" fillId="10" borderId="14" xfId="0" applyFont="1" applyFill="1" applyBorder="1" applyAlignment="1">
      <alignment horizontal="center" vertical="top" wrapText="1"/>
    </xf>
    <xf numFmtId="0" fontId="0" fillId="11" borderId="14" xfId="0" applyFont="1" applyFill="1" applyBorder="1" applyAlignment="1">
      <alignment horizontal="center" vertical="top" wrapText="1"/>
    </xf>
    <xf numFmtId="0" fontId="0" fillId="0" borderId="15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wrapText="1"/>
    </xf>
    <xf numFmtId="2" fontId="0" fillId="0" borderId="14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top" wrapText="1"/>
    </xf>
    <xf numFmtId="0" fontId="0" fillId="0" borderId="14" xfId="0" applyFont="1" applyFill="1" applyBorder="1" applyAlignment="1">
      <alignment horizontal="center" vertical="center" textRotation="90" wrapText="1"/>
    </xf>
    <xf numFmtId="49" fontId="0" fillId="0" borderId="14" xfId="0" applyNumberFormat="1" applyFont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2" fontId="2" fillId="2" borderId="14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center" vertical="center" textRotation="90" wrapText="1"/>
    </xf>
    <xf numFmtId="49" fontId="3" fillId="0" borderId="0" xfId="0" applyNumberFormat="1" applyFont="1" applyFill="1" applyBorder="1" applyAlignment="1">
      <alignment horizontal="center" vertical="center" wrapText="1"/>
    </xf>
    <xf numFmtId="2" fontId="0" fillId="0" borderId="14" xfId="0" applyNumberForma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top" wrapText="1"/>
    </xf>
    <xf numFmtId="2" fontId="0" fillId="0" borderId="14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5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736003</xdr:colOff>
      <xdr:row>7</xdr:row>
      <xdr:rowOff>2543736</xdr:rowOff>
    </xdr:from>
    <xdr:to>
      <xdr:col>3</xdr:col>
      <xdr:colOff>736003</xdr:colOff>
      <xdr:row>8</xdr:row>
      <xdr:rowOff>558800</xdr:rowOff>
    </xdr:to>
    <xdr:cxnSp macro="">
      <xdr:nvCxnSpPr>
        <xdr:cNvPr id="2" name="Прямая со стрелкой 1">
          <a:extLst>
            <a:ext uri="{FF2B5EF4-FFF2-40B4-BE49-F238E27FC236}">
              <a16:creationId xmlns:a16="http://schemas.microsoft.com/office/drawing/2014/main" xmlns="" id="{216E4961-8CF8-4164-8AE5-37EA042883F8}"/>
            </a:ext>
          </a:extLst>
        </xdr:cNvPr>
        <xdr:cNvCxnSpPr/>
      </xdr:nvCxnSpPr>
      <xdr:spPr>
        <a:xfrm>
          <a:off x="3345853" y="4020111"/>
          <a:ext cx="0" cy="691589"/>
        </a:xfrm>
        <a:prstGeom prst="straightConnector1">
          <a:avLst/>
        </a:prstGeom>
        <a:ln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7</xdr:row>
      <xdr:rowOff>1042147</xdr:rowOff>
    </xdr:from>
    <xdr:to>
      <xdr:col>6</xdr:col>
      <xdr:colOff>11206</xdr:colOff>
      <xdr:row>8</xdr:row>
      <xdr:rowOff>11206</xdr:rowOff>
    </xdr:to>
    <xdr:cxnSp macro="">
      <xdr:nvCxnSpPr>
        <xdr:cNvPr id="3" name="Прямая со стрелкой 2">
          <a:extLst>
            <a:ext uri="{FF2B5EF4-FFF2-40B4-BE49-F238E27FC236}">
              <a16:creationId xmlns:a16="http://schemas.microsoft.com/office/drawing/2014/main" xmlns="" id="{04475125-882D-46A9-958C-07656E586DE4}"/>
            </a:ext>
          </a:extLst>
        </xdr:cNvPr>
        <xdr:cNvCxnSpPr/>
      </xdr:nvCxnSpPr>
      <xdr:spPr>
        <a:xfrm>
          <a:off x="5648325" y="2518522"/>
          <a:ext cx="1144681" cy="1645584"/>
        </a:xfrm>
        <a:prstGeom prst="straightConnector1">
          <a:avLst/>
        </a:prstGeom>
        <a:ln>
          <a:tailEnd type="triangle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13607</xdr:colOff>
      <xdr:row>8</xdr:row>
      <xdr:rowOff>1265464</xdr:rowOff>
    </xdr:from>
    <xdr:to>
      <xdr:col>10</xdr:col>
      <xdr:colOff>11206</xdr:colOff>
      <xdr:row>9</xdr:row>
      <xdr:rowOff>0</xdr:rowOff>
    </xdr:to>
    <xdr:cxnSp macro="">
      <xdr:nvCxnSpPr>
        <xdr:cNvPr id="4" name="Прямая со стрелкой 3">
          <a:extLst>
            <a:ext uri="{FF2B5EF4-FFF2-40B4-BE49-F238E27FC236}">
              <a16:creationId xmlns:a16="http://schemas.microsoft.com/office/drawing/2014/main" xmlns="" id="{AD209FA7-4E90-46DB-9FA7-B7F5D0325A1C}"/>
            </a:ext>
          </a:extLst>
        </xdr:cNvPr>
        <xdr:cNvCxnSpPr/>
      </xdr:nvCxnSpPr>
      <xdr:spPr>
        <a:xfrm>
          <a:off x="11453132" y="5418364"/>
          <a:ext cx="1131074" cy="1030061"/>
        </a:xfrm>
        <a:prstGeom prst="straightConnector1">
          <a:avLst/>
        </a:prstGeom>
        <a:ln>
          <a:tailEnd type="triangle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392086</xdr:colOff>
      <xdr:row>7</xdr:row>
      <xdr:rowOff>978038</xdr:rowOff>
    </xdr:from>
    <xdr:to>
      <xdr:col>5</xdr:col>
      <xdr:colOff>690745</xdr:colOff>
      <xdr:row>7</xdr:row>
      <xdr:rowOff>1338038</xdr:rowOff>
    </xdr:to>
    <xdr:pic>
      <xdr:nvPicPr>
        <xdr:cNvPr id="5" name="Рисунок 4">
          <a:extLst>
            <a:ext uri="{FF2B5EF4-FFF2-40B4-BE49-F238E27FC236}">
              <a16:creationId xmlns:a16="http://schemas.microsoft.com/office/drawing/2014/main" xmlns="" id="{DAB9CAB0-294D-45D6-8E6D-60F94E86AB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40411" y="2454413"/>
          <a:ext cx="298659" cy="360000"/>
        </a:xfrm>
        <a:prstGeom prst="rect">
          <a:avLst/>
        </a:prstGeom>
      </xdr:spPr>
    </xdr:pic>
    <xdr:clientData/>
  </xdr:twoCellAnchor>
  <xdr:twoCellAnchor editAs="oneCell">
    <xdr:from>
      <xdr:col>9</xdr:col>
      <xdr:colOff>402171</xdr:colOff>
      <xdr:row>8</xdr:row>
      <xdr:rowOff>942898</xdr:rowOff>
    </xdr:from>
    <xdr:to>
      <xdr:col>9</xdr:col>
      <xdr:colOff>700830</xdr:colOff>
      <xdr:row>8</xdr:row>
      <xdr:rowOff>1302898</xdr:rowOff>
    </xdr:to>
    <xdr:pic>
      <xdr:nvPicPr>
        <xdr:cNvPr id="6" name="Рисунок 5">
          <a:extLst>
            <a:ext uri="{FF2B5EF4-FFF2-40B4-BE49-F238E27FC236}">
              <a16:creationId xmlns:a16="http://schemas.microsoft.com/office/drawing/2014/main" xmlns="" id="{F6109FF3-1640-4740-9C70-F6F82C6041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41696" y="5095798"/>
          <a:ext cx="298659" cy="360000"/>
        </a:xfrm>
        <a:prstGeom prst="rect">
          <a:avLst/>
        </a:prstGeom>
      </xdr:spPr>
    </xdr:pic>
    <xdr:clientData/>
  </xdr:twoCellAnchor>
  <xdr:twoCellAnchor>
    <xdr:from>
      <xdr:col>13</xdr:col>
      <xdr:colOff>13607</xdr:colOff>
      <xdr:row>8</xdr:row>
      <xdr:rowOff>11207</xdr:rowOff>
    </xdr:from>
    <xdr:to>
      <xdr:col>13</xdr:col>
      <xdr:colOff>1149163</xdr:colOff>
      <xdr:row>9</xdr:row>
      <xdr:rowOff>802821</xdr:rowOff>
    </xdr:to>
    <xdr:cxnSp macro="">
      <xdr:nvCxnSpPr>
        <xdr:cNvPr id="7" name="Прямая со стрелкой 6">
          <a:extLst>
            <a:ext uri="{FF2B5EF4-FFF2-40B4-BE49-F238E27FC236}">
              <a16:creationId xmlns:a16="http://schemas.microsoft.com/office/drawing/2014/main" xmlns="" id="{3A1E4A6C-B2FD-4CA8-9867-8EB95A3A48D1}"/>
            </a:ext>
          </a:extLst>
        </xdr:cNvPr>
        <xdr:cNvCxnSpPr/>
      </xdr:nvCxnSpPr>
      <xdr:spPr>
        <a:xfrm flipV="1">
          <a:off x="16091807" y="4164107"/>
          <a:ext cx="1135556" cy="3087139"/>
        </a:xfrm>
        <a:prstGeom prst="straightConnector1">
          <a:avLst/>
        </a:prstGeom>
        <a:ln>
          <a:tailEnd type="triangle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13</xdr:col>
      <xdr:colOff>352945</xdr:colOff>
      <xdr:row>8</xdr:row>
      <xdr:rowOff>808264</xdr:rowOff>
    </xdr:from>
    <xdr:to>
      <xdr:col>13</xdr:col>
      <xdr:colOff>651604</xdr:colOff>
      <xdr:row>8</xdr:row>
      <xdr:rowOff>1168264</xdr:rowOff>
    </xdr:to>
    <xdr:pic>
      <xdr:nvPicPr>
        <xdr:cNvPr id="8" name="Рисунок 7">
          <a:extLst>
            <a:ext uri="{FF2B5EF4-FFF2-40B4-BE49-F238E27FC236}">
              <a16:creationId xmlns:a16="http://schemas.microsoft.com/office/drawing/2014/main" xmlns="" id="{B7BE1C71-981B-4C86-92E0-5F27179EDE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431145" y="4961164"/>
          <a:ext cx="298659" cy="360000"/>
        </a:xfrm>
        <a:prstGeom prst="rect">
          <a:avLst/>
        </a:prstGeom>
      </xdr:spPr>
    </xdr:pic>
    <xdr:clientData/>
  </xdr:twoCellAnchor>
  <xdr:twoCellAnchor editAs="oneCell">
    <xdr:from>
      <xdr:col>20</xdr:col>
      <xdr:colOff>627145</xdr:colOff>
      <xdr:row>8</xdr:row>
      <xdr:rowOff>933615</xdr:rowOff>
    </xdr:from>
    <xdr:to>
      <xdr:col>20</xdr:col>
      <xdr:colOff>925804</xdr:colOff>
      <xdr:row>8</xdr:row>
      <xdr:rowOff>1293615</xdr:rowOff>
    </xdr:to>
    <xdr:pic>
      <xdr:nvPicPr>
        <xdr:cNvPr id="9" name="Рисунок 8">
          <a:extLst>
            <a:ext uri="{FF2B5EF4-FFF2-40B4-BE49-F238E27FC236}">
              <a16:creationId xmlns:a16="http://schemas.microsoft.com/office/drawing/2014/main" xmlns="" id="{2091DF8F-CE6F-4823-B69F-42D8F9A105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15870" y="5086515"/>
          <a:ext cx="298659" cy="360000"/>
        </a:xfrm>
        <a:prstGeom prst="rect">
          <a:avLst/>
        </a:prstGeom>
      </xdr:spPr>
    </xdr:pic>
    <xdr:clientData/>
  </xdr:twoCellAnchor>
  <xdr:twoCellAnchor editAs="oneCell">
    <xdr:from>
      <xdr:col>15</xdr:col>
      <xdr:colOff>1031061</xdr:colOff>
      <xdr:row>8</xdr:row>
      <xdr:rowOff>1414251</xdr:rowOff>
    </xdr:from>
    <xdr:to>
      <xdr:col>15</xdr:col>
      <xdr:colOff>1409515</xdr:colOff>
      <xdr:row>8</xdr:row>
      <xdr:rowOff>1978238</xdr:rowOff>
    </xdr:to>
    <xdr:pic>
      <xdr:nvPicPr>
        <xdr:cNvPr id="10" name="Рисунок 9">
          <a:extLst>
            <a:ext uri="{FF2B5EF4-FFF2-40B4-BE49-F238E27FC236}">
              <a16:creationId xmlns:a16="http://schemas.microsoft.com/office/drawing/2014/main" xmlns="" id="{BC545F15-41C1-405E-AB82-DEF9D0087E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33311" y="5567151"/>
          <a:ext cx="378454" cy="563987"/>
        </a:xfrm>
        <a:prstGeom prst="rect">
          <a:avLst/>
        </a:prstGeom>
      </xdr:spPr>
    </xdr:pic>
    <xdr:clientData/>
  </xdr:twoCellAnchor>
  <xdr:oneCellAnchor>
    <xdr:from>
      <xdr:col>6</xdr:col>
      <xdr:colOff>92654</xdr:colOff>
      <xdr:row>8</xdr:row>
      <xdr:rowOff>16567</xdr:rowOff>
    </xdr:from>
    <xdr:ext cx="822558" cy="540000"/>
    <xdr:pic>
      <xdr:nvPicPr>
        <xdr:cNvPr id="11" name="Рисунок 10">
          <a:extLst>
            <a:ext uri="{FF2B5EF4-FFF2-40B4-BE49-F238E27FC236}">
              <a16:creationId xmlns:a16="http://schemas.microsoft.com/office/drawing/2014/main" xmlns="" id="{A90C5AF6-2496-48CA-9DD6-43512D3191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4454" y="4169467"/>
          <a:ext cx="822558" cy="540000"/>
        </a:xfrm>
        <a:prstGeom prst="rect">
          <a:avLst/>
        </a:prstGeom>
      </xdr:spPr>
    </xdr:pic>
    <xdr:clientData/>
  </xdr:oneCellAnchor>
  <xdr:oneCellAnchor>
    <xdr:from>
      <xdr:col>8</xdr:col>
      <xdr:colOff>220090</xdr:colOff>
      <xdr:row>8</xdr:row>
      <xdr:rowOff>17315</xdr:rowOff>
    </xdr:from>
    <xdr:ext cx="822558" cy="540000"/>
    <xdr:pic>
      <xdr:nvPicPr>
        <xdr:cNvPr id="12" name="Рисунок 11">
          <a:extLst>
            <a:ext uri="{FF2B5EF4-FFF2-40B4-BE49-F238E27FC236}">
              <a16:creationId xmlns:a16="http://schemas.microsoft.com/office/drawing/2014/main" xmlns="" id="{27A2DE7A-4016-4274-BBF0-4FDAC3859E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11840" y="4170215"/>
          <a:ext cx="822558" cy="540000"/>
        </a:xfrm>
        <a:prstGeom prst="rect">
          <a:avLst/>
        </a:prstGeom>
      </xdr:spPr>
    </xdr:pic>
    <xdr:clientData/>
  </xdr:oneCellAnchor>
  <xdr:twoCellAnchor>
    <xdr:from>
      <xdr:col>27</xdr:col>
      <xdr:colOff>0</xdr:colOff>
      <xdr:row>11</xdr:row>
      <xdr:rowOff>769327</xdr:rowOff>
    </xdr:from>
    <xdr:to>
      <xdr:col>28</xdr:col>
      <xdr:colOff>12212</xdr:colOff>
      <xdr:row>12</xdr:row>
      <xdr:rowOff>12212</xdr:rowOff>
    </xdr:to>
    <xdr:cxnSp macro="">
      <xdr:nvCxnSpPr>
        <xdr:cNvPr id="13" name="Прямая со стрелкой 12">
          <a:extLst>
            <a:ext uri="{FF2B5EF4-FFF2-40B4-BE49-F238E27FC236}">
              <a16:creationId xmlns:a16="http://schemas.microsoft.com/office/drawing/2014/main" xmlns="" id="{5916EBDD-D290-4B7E-8D96-15090A7B834A}"/>
            </a:ext>
          </a:extLst>
        </xdr:cNvPr>
        <xdr:cNvCxnSpPr/>
      </xdr:nvCxnSpPr>
      <xdr:spPr>
        <a:xfrm>
          <a:off x="33347025" y="10532452"/>
          <a:ext cx="1507637" cy="1652710"/>
        </a:xfrm>
        <a:prstGeom prst="straightConnector1">
          <a:avLst/>
        </a:prstGeom>
        <a:ln>
          <a:tailEnd type="triangle"/>
        </a:ln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</xdr:cxnSp>
    <xdr:clientData/>
  </xdr:twoCellAnchor>
  <xdr:twoCellAnchor editAs="oneCell">
    <xdr:from>
      <xdr:col>27</xdr:col>
      <xdr:colOff>552408</xdr:colOff>
      <xdr:row>11</xdr:row>
      <xdr:rowOff>867106</xdr:rowOff>
    </xdr:from>
    <xdr:to>
      <xdr:col>27</xdr:col>
      <xdr:colOff>851067</xdr:colOff>
      <xdr:row>11</xdr:row>
      <xdr:rowOff>1227106</xdr:rowOff>
    </xdr:to>
    <xdr:pic>
      <xdr:nvPicPr>
        <xdr:cNvPr id="14" name="Рисунок 13">
          <a:extLst>
            <a:ext uri="{FF2B5EF4-FFF2-40B4-BE49-F238E27FC236}">
              <a16:creationId xmlns:a16="http://schemas.microsoft.com/office/drawing/2014/main" xmlns="" id="{86A2043B-F19D-4A0B-84B6-1334E03D94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4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899433" y="10630231"/>
          <a:ext cx="298659" cy="360000"/>
        </a:xfrm>
        <a:prstGeom prst="rect">
          <a:avLst/>
        </a:prstGeom>
      </xdr:spPr>
    </xdr:pic>
    <xdr:clientData/>
  </xdr:twoCellAnchor>
  <xdr:twoCellAnchor editAs="oneCell">
    <xdr:from>
      <xdr:col>31</xdr:col>
      <xdr:colOff>728888</xdr:colOff>
      <xdr:row>12</xdr:row>
      <xdr:rowOff>672904</xdr:rowOff>
    </xdr:from>
    <xdr:to>
      <xdr:col>31</xdr:col>
      <xdr:colOff>1027547</xdr:colOff>
      <xdr:row>12</xdr:row>
      <xdr:rowOff>1032904</xdr:rowOff>
    </xdr:to>
    <xdr:pic>
      <xdr:nvPicPr>
        <xdr:cNvPr id="15" name="Рисунок 14">
          <a:extLst>
            <a:ext uri="{FF2B5EF4-FFF2-40B4-BE49-F238E27FC236}">
              <a16:creationId xmlns:a16="http://schemas.microsoft.com/office/drawing/2014/main" xmlns="" id="{01AFDB7B-DDCB-488D-85BA-E4D20DEF10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4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10113" y="12845854"/>
          <a:ext cx="298659" cy="360000"/>
        </a:xfrm>
        <a:prstGeom prst="rect">
          <a:avLst/>
        </a:prstGeom>
      </xdr:spPr>
    </xdr:pic>
    <xdr:clientData/>
  </xdr:twoCellAnchor>
  <xdr:twoCellAnchor editAs="oneCell">
    <xdr:from>
      <xdr:col>29</xdr:col>
      <xdr:colOff>964241</xdr:colOff>
      <xdr:row>12</xdr:row>
      <xdr:rowOff>1336518</xdr:rowOff>
    </xdr:from>
    <xdr:to>
      <xdr:col>29</xdr:col>
      <xdr:colOff>1335716</xdr:colOff>
      <xdr:row>12</xdr:row>
      <xdr:rowOff>1894399</xdr:rowOff>
    </xdr:to>
    <xdr:pic>
      <xdr:nvPicPr>
        <xdr:cNvPr id="16" name="Рисунок 15">
          <a:extLst>
            <a:ext uri="{FF2B5EF4-FFF2-40B4-BE49-F238E27FC236}">
              <a16:creationId xmlns:a16="http://schemas.microsoft.com/office/drawing/2014/main" xmlns="" id="{5A9D2F66-C8DA-4D59-9DA3-455C8C8074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4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68891" y="13509468"/>
          <a:ext cx="371475" cy="557881"/>
        </a:xfrm>
        <a:prstGeom prst="rect">
          <a:avLst/>
        </a:prstGeom>
      </xdr:spPr>
    </xdr:pic>
    <xdr:clientData/>
  </xdr:twoCellAnchor>
  <xdr:twoCellAnchor editAs="oneCell">
    <xdr:from>
      <xdr:col>30</xdr:col>
      <xdr:colOff>324575</xdr:colOff>
      <xdr:row>14</xdr:row>
      <xdr:rowOff>431951</xdr:rowOff>
    </xdr:from>
    <xdr:to>
      <xdr:col>30</xdr:col>
      <xdr:colOff>623234</xdr:colOff>
      <xdr:row>14</xdr:row>
      <xdr:rowOff>791951</xdr:rowOff>
    </xdr:to>
    <xdr:pic>
      <xdr:nvPicPr>
        <xdr:cNvPr id="17" name="Рисунок 16">
          <a:extLst>
            <a:ext uri="{FF2B5EF4-FFF2-40B4-BE49-F238E27FC236}">
              <a16:creationId xmlns:a16="http://schemas.microsoft.com/office/drawing/2014/main" xmlns="" id="{02098D94-A5A4-47DD-B5BC-90FD3579D2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4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196100" y="16624451"/>
          <a:ext cx="298659" cy="360000"/>
        </a:xfrm>
        <a:prstGeom prst="rect">
          <a:avLst/>
        </a:prstGeom>
      </xdr:spPr>
    </xdr:pic>
    <xdr:clientData/>
  </xdr:twoCellAnchor>
  <xdr:oneCellAnchor>
    <xdr:from>
      <xdr:col>10</xdr:col>
      <xdr:colOff>1060</xdr:colOff>
      <xdr:row>9</xdr:row>
      <xdr:rowOff>15348</xdr:rowOff>
    </xdr:from>
    <xdr:ext cx="822558" cy="540000"/>
    <xdr:pic>
      <xdr:nvPicPr>
        <xdr:cNvPr id="18" name="Рисунок 17">
          <a:extLst>
            <a:ext uri="{FF2B5EF4-FFF2-40B4-BE49-F238E27FC236}">
              <a16:creationId xmlns:a16="http://schemas.microsoft.com/office/drawing/2014/main" xmlns="" id="{7ACC9401-16DC-4D5E-94A7-3C334830D9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74060" y="6463773"/>
          <a:ext cx="822558" cy="540000"/>
        </a:xfrm>
        <a:prstGeom prst="rect">
          <a:avLst/>
        </a:prstGeom>
      </xdr:spPr>
    </xdr:pic>
    <xdr:clientData/>
  </xdr:oneCellAnchor>
  <xdr:oneCellAnchor>
    <xdr:from>
      <xdr:col>4</xdr:col>
      <xdr:colOff>338500</xdr:colOff>
      <xdr:row>7</xdr:row>
      <xdr:rowOff>15064</xdr:rowOff>
    </xdr:from>
    <xdr:ext cx="822558" cy="540000"/>
    <xdr:pic>
      <xdr:nvPicPr>
        <xdr:cNvPr id="19" name="Рисунок 18">
          <a:extLst>
            <a:ext uri="{FF2B5EF4-FFF2-40B4-BE49-F238E27FC236}">
              <a16:creationId xmlns:a16="http://schemas.microsoft.com/office/drawing/2014/main" xmlns="" id="{74C21708-41F1-462C-8010-3539E15D41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81875" y="1491439"/>
          <a:ext cx="822558" cy="540000"/>
        </a:xfrm>
        <a:prstGeom prst="rect">
          <a:avLst/>
        </a:prstGeom>
      </xdr:spPr>
    </xdr:pic>
    <xdr:clientData/>
  </xdr:oneCellAnchor>
  <xdr:oneCellAnchor>
    <xdr:from>
      <xdr:col>12</xdr:col>
      <xdr:colOff>189835</xdr:colOff>
      <xdr:row>9</xdr:row>
      <xdr:rowOff>6359</xdr:rowOff>
    </xdr:from>
    <xdr:ext cx="822558" cy="540000"/>
    <xdr:pic>
      <xdr:nvPicPr>
        <xdr:cNvPr id="20" name="Рисунок 19">
          <a:extLst>
            <a:ext uri="{FF2B5EF4-FFF2-40B4-BE49-F238E27FC236}">
              <a16:creationId xmlns:a16="http://schemas.microsoft.com/office/drawing/2014/main" xmlns="" id="{0C62B12F-19F7-4312-985B-F0B43506D9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67885" y="6454784"/>
          <a:ext cx="822558" cy="540000"/>
        </a:xfrm>
        <a:prstGeom prst="rect">
          <a:avLst/>
        </a:prstGeom>
      </xdr:spPr>
    </xdr:pic>
    <xdr:clientData/>
  </xdr:oneCellAnchor>
  <xdr:oneCellAnchor>
    <xdr:from>
      <xdr:col>21</xdr:col>
      <xdr:colOff>13607</xdr:colOff>
      <xdr:row>11</xdr:row>
      <xdr:rowOff>23271</xdr:rowOff>
    </xdr:from>
    <xdr:ext cx="914400" cy="600294"/>
    <xdr:pic>
      <xdr:nvPicPr>
        <xdr:cNvPr id="21" name="Рисунок 20">
          <a:extLst>
            <a:ext uri="{FF2B5EF4-FFF2-40B4-BE49-F238E27FC236}">
              <a16:creationId xmlns:a16="http://schemas.microsoft.com/office/drawing/2014/main" xmlns="" id="{91B24D88-3043-4DB4-A071-9BC71B120A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235807" y="9786396"/>
          <a:ext cx="914400" cy="600294"/>
        </a:xfrm>
        <a:prstGeom prst="rect">
          <a:avLst/>
        </a:prstGeom>
      </xdr:spPr>
    </xdr:pic>
    <xdr:clientData/>
  </xdr:oneCellAnchor>
  <xdr:oneCellAnchor>
    <xdr:from>
      <xdr:col>13</xdr:col>
      <xdr:colOff>1134020</xdr:colOff>
      <xdr:row>7</xdr:row>
      <xdr:rowOff>20724</xdr:rowOff>
    </xdr:from>
    <xdr:ext cx="822558" cy="540000"/>
    <xdr:pic>
      <xdr:nvPicPr>
        <xdr:cNvPr id="22" name="Рисунок 21">
          <a:extLst>
            <a:ext uri="{FF2B5EF4-FFF2-40B4-BE49-F238E27FC236}">
              <a16:creationId xmlns:a16="http://schemas.microsoft.com/office/drawing/2014/main" xmlns="" id="{8EA6171A-9717-4788-A597-E4298FF05F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212220" y="1497099"/>
          <a:ext cx="822558" cy="540000"/>
        </a:xfrm>
        <a:prstGeom prst="rect">
          <a:avLst/>
        </a:prstGeom>
      </xdr:spPr>
    </xdr:pic>
    <xdr:clientData/>
  </xdr:oneCellAnchor>
  <xdr:oneCellAnchor>
    <xdr:from>
      <xdr:col>17</xdr:col>
      <xdr:colOff>84844</xdr:colOff>
      <xdr:row>7</xdr:row>
      <xdr:rowOff>16632</xdr:rowOff>
    </xdr:from>
    <xdr:ext cx="822558" cy="540000"/>
    <xdr:pic>
      <xdr:nvPicPr>
        <xdr:cNvPr id="23" name="Рисунок 22">
          <a:extLst>
            <a:ext uri="{FF2B5EF4-FFF2-40B4-BE49-F238E27FC236}">
              <a16:creationId xmlns:a16="http://schemas.microsoft.com/office/drawing/2014/main" xmlns="" id="{3CF79559-DDEE-4EAB-83D5-7EC268C597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849344" y="1493007"/>
          <a:ext cx="822558" cy="540000"/>
        </a:xfrm>
        <a:prstGeom prst="rect">
          <a:avLst/>
        </a:prstGeom>
      </xdr:spPr>
    </xdr:pic>
    <xdr:clientData/>
  </xdr:oneCellAnchor>
  <xdr:twoCellAnchor>
    <xdr:from>
      <xdr:col>15</xdr:col>
      <xdr:colOff>964362</xdr:colOff>
      <xdr:row>8</xdr:row>
      <xdr:rowOff>9525</xdr:rowOff>
    </xdr:from>
    <xdr:to>
      <xdr:col>15</xdr:col>
      <xdr:colOff>964362</xdr:colOff>
      <xdr:row>11</xdr:row>
      <xdr:rowOff>0</xdr:rowOff>
    </xdr:to>
    <xdr:cxnSp macro="">
      <xdr:nvCxnSpPr>
        <xdr:cNvPr id="24" name="Прямая со стрелкой 23">
          <a:extLst>
            <a:ext uri="{FF2B5EF4-FFF2-40B4-BE49-F238E27FC236}">
              <a16:creationId xmlns:a16="http://schemas.microsoft.com/office/drawing/2014/main" xmlns="" id="{30336580-8422-4108-8EFB-06657AF82C5F}"/>
            </a:ext>
          </a:extLst>
        </xdr:cNvPr>
        <xdr:cNvCxnSpPr/>
      </xdr:nvCxnSpPr>
      <xdr:spPr>
        <a:xfrm>
          <a:off x="18966612" y="4162425"/>
          <a:ext cx="0" cy="5600700"/>
        </a:xfrm>
        <a:prstGeom prst="straightConnector1">
          <a:avLst/>
        </a:prstGeom>
        <a:ln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oneCellAnchor>
    <xdr:from>
      <xdr:col>19</xdr:col>
      <xdr:colOff>195338</xdr:colOff>
      <xdr:row>7</xdr:row>
      <xdr:rowOff>18049</xdr:rowOff>
    </xdr:from>
    <xdr:ext cx="822558" cy="540000"/>
    <xdr:pic>
      <xdr:nvPicPr>
        <xdr:cNvPr id="25" name="Рисунок 24">
          <a:extLst>
            <a:ext uri="{FF2B5EF4-FFF2-40B4-BE49-F238E27FC236}">
              <a16:creationId xmlns:a16="http://schemas.microsoft.com/office/drawing/2014/main" xmlns="" id="{50E203E7-10C5-4901-AF79-053E7D7D67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122013" y="1494424"/>
          <a:ext cx="822558" cy="540000"/>
        </a:xfrm>
        <a:prstGeom prst="rect">
          <a:avLst/>
        </a:prstGeom>
      </xdr:spPr>
    </xdr:pic>
    <xdr:clientData/>
  </xdr:oneCellAnchor>
  <xdr:twoCellAnchor>
    <xdr:from>
      <xdr:col>20</xdr:col>
      <xdr:colOff>12212</xdr:colOff>
      <xdr:row>7</xdr:row>
      <xdr:rowOff>1172308</xdr:rowOff>
    </xdr:from>
    <xdr:to>
      <xdr:col>21</xdr:col>
      <xdr:colOff>12211</xdr:colOff>
      <xdr:row>11</xdr:row>
      <xdr:rowOff>12211</xdr:rowOff>
    </xdr:to>
    <xdr:cxnSp macro="">
      <xdr:nvCxnSpPr>
        <xdr:cNvPr id="26" name="Прямая со стрелкой 25">
          <a:extLst>
            <a:ext uri="{FF2B5EF4-FFF2-40B4-BE49-F238E27FC236}">
              <a16:creationId xmlns:a16="http://schemas.microsoft.com/office/drawing/2014/main" xmlns="" id="{C41F38BB-4143-4D8C-8F36-1BFA468690D7}"/>
            </a:ext>
          </a:extLst>
        </xdr:cNvPr>
        <xdr:cNvCxnSpPr/>
      </xdr:nvCxnSpPr>
      <xdr:spPr>
        <a:xfrm>
          <a:off x="24100937" y="2648683"/>
          <a:ext cx="1133474" cy="7126653"/>
        </a:xfrm>
        <a:prstGeom prst="straightConnector1">
          <a:avLst/>
        </a:prstGeom>
        <a:ln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oneCellAnchor>
    <xdr:from>
      <xdr:col>26</xdr:col>
      <xdr:colOff>310935</xdr:colOff>
      <xdr:row>14</xdr:row>
      <xdr:rowOff>18334</xdr:rowOff>
    </xdr:from>
    <xdr:ext cx="914400" cy="600294"/>
    <xdr:pic>
      <xdr:nvPicPr>
        <xdr:cNvPr id="27" name="Рисунок 26">
          <a:extLst>
            <a:ext uri="{FF2B5EF4-FFF2-40B4-BE49-F238E27FC236}">
              <a16:creationId xmlns:a16="http://schemas.microsoft.com/office/drawing/2014/main" xmlns="" id="{E247453A-9E2E-4BF4-8EE0-ED10EAD3D6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172060" y="16210834"/>
          <a:ext cx="914400" cy="600294"/>
        </a:xfrm>
        <a:prstGeom prst="rect">
          <a:avLst/>
        </a:prstGeom>
      </xdr:spPr>
    </xdr:pic>
    <xdr:clientData/>
  </xdr:oneCellAnchor>
  <xdr:twoCellAnchor>
    <xdr:from>
      <xdr:col>15</xdr:col>
      <xdr:colOff>502418</xdr:colOff>
      <xdr:row>8</xdr:row>
      <xdr:rowOff>0</xdr:rowOff>
    </xdr:from>
    <xdr:to>
      <xdr:col>15</xdr:col>
      <xdr:colOff>526841</xdr:colOff>
      <xdr:row>14</xdr:row>
      <xdr:rowOff>12211</xdr:rowOff>
    </xdr:to>
    <xdr:cxnSp macro="">
      <xdr:nvCxnSpPr>
        <xdr:cNvPr id="28" name="Прямая со стрелкой 27">
          <a:extLst>
            <a:ext uri="{FF2B5EF4-FFF2-40B4-BE49-F238E27FC236}">
              <a16:creationId xmlns:a16="http://schemas.microsoft.com/office/drawing/2014/main" xmlns="" id="{2FAF076A-6106-405B-8531-FF5006263BD2}"/>
            </a:ext>
          </a:extLst>
        </xdr:cNvPr>
        <xdr:cNvCxnSpPr/>
      </xdr:nvCxnSpPr>
      <xdr:spPr>
        <a:xfrm flipH="1">
          <a:off x="18504668" y="4152900"/>
          <a:ext cx="24423" cy="12051811"/>
        </a:xfrm>
        <a:prstGeom prst="straightConnector1">
          <a:avLst/>
        </a:prstGeom>
        <a:ln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 editAs="oneCell">
    <xdr:from>
      <xdr:col>15</xdr:col>
      <xdr:colOff>68743</xdr:colOff>
      <xdr:row>8</xdr:row>
      <xdr:rowOff>1418038</xdr:rowOff>
    </xdr:from>
    <xdr:to>
      <xdr:col>15</xdr:col>
      <xdr:colOff>446498</xdr:colOff>
      <xdr:row>8</xdr:row>
      <xdr:rowOff>1982025</xdr:rowOff>
    </xdr:to>
    <xdr:pic>
      <xdr:nvPicPr>
        <xdr:cNvPr id="29" name="Рисунок 28">
          <a:extLst>
            <a:ext uri="{FF2B5EF4-FFF2-40B4-BE49-F238E27FC236}">
              <a16:creationId xmlns:a16="http://schemas.microsoft.com/office/drawing/2014/main" xmlns="" id="{031F977B-5B95-44FA-8A27-848095B880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70993" y="5570938"/>
          <a:ext cx="377755" cy="563987"/>
        </a:xfrm>
        <a:prstGeom prst="rect">
          <a:avLst/>
        </a:prstGeom>
      </xdr:spPr>
    </xdr:pic>
    <xdr:clientData/>
  </xdr:twoCellAnchor>
  <xdr:twoCellAnchor>
    <xdr:from>
      <xdr:col>23</xdr:col>
      <xdr:colOff>12212</xdr:colOff>
      <xdr:row>12</xdr:row>
      <xdr:rowOff>0</xdr:rowOff>
    </xdr:from>
    <xdr:to>
      <xdr:col>24</xdr:col>
      <xdr:colOff>12212</xdr:colOff>
      <xdr:row>14</xdr:row>
      <xdr:rowOff>12211</xdr:rowOff>
    </xdr:to>
    <xdr:cxnSp macro="">
      <xdr:nvCxnSpPr>
        <xdr:cNvPr id="30" name="Прямая со стрелкой 29">
          <a:extLst>
            <a:ext uri="{FF2B5EF4-FFF2-40B4-BE49-F238E27FC236}">
              <a16:creationId xmlns:a16="http://schemas.microsoft.com/office/drawing/2014/main" xmlns="" id="{1247FD6E-62A2-4BC6-937F-6C0C08E07B35}"/>
            </a:ext>
          </a:extLst>
        </xdr:cNvPr>
        <xdr:cNvCxnSpPr/>
      </xdr:nvCxnSpPr>
      <xdr:spPr>
        <a:xfrm>
          <a:off x="27682337" y="12172950"/>
          <a:ext cx="1514475" cy="4031761"/>
        </a:xfrm>
        <a:prstGeom prst="straightConnector1">
          <a:avLst/>
        </a:prstGeom>
        <a:ln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oneCellAnchor>
    <xdr:from>
      <xdr:col>24</xdr:col>
      <xdr:colOff>15709</xdr:colOff>
      <xdr:row>14</xdr:row>
      <xdr:rowOff>23271</xdr:rowOff>
    </xdr:from>
    <xdr:ext cx="914400" cy="600294"/>
    <xdr:pic>
      <xdr:nvPicPr>
        <xdr:cNvPr id="31" name="Рисунок 30">
          <a:extLst>
            <a:ext uri="{FF2B5EF4-FFF2-40B4-BE49-F238E27FC236}">
              <a16:creationId xmlns:a16="http://schemas.microsoft.com/office/drawing/2014/main" xmlns="" id="{D4F0DD44-7690-43CC-B558-0969814252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200309" y="16215771"/>
          <a:ext cx="914400" cy="600294"/>
        </a:xfrm>
        <a:prstGeom prst="rect">
          <a:avLst/>
        </a:prstGeom>
      </xdr:spPr>
    </xdr:pic>
    <xdr:clientData/>
  </xdr:oneCellAnchor>
  <xdr:twoCellAnchor editAs="oneCell">
    <xdr:from>
      <xdr:col>23</xdr:col>
      <xdr:colOff>503476</xdr:colOff>
      <xdr:row>12</xdr:row>
      <xdr:rowOff>441261</xdr:rowOff>
    </xdr:from>
    <xdr:to>
      <xdr:col>23</xdr:col>
      <xdr:colOff>802135</xdr:colOff>
      <xdr:row>12</xdr:row>
      <xdr:rowOff>801261</xdr:rowOff>
    </xdr:to>
    <xdr:pic>
      <xdr:nvPicPr>
        <xdr:cNvPr id="32" name="Рисунок 31">
          <a:extLst>
            <a:ext uri="{FF2B5EF4-FFF2-40B4-BE49-F238E27FC236}">
              <a16:creationId xmlns:a16="http://schemas.microsoft.com/office/drawing/2014/main" xmlns="" id="{5894C088-A41A-4F61-863D-666861E8CA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173601" y="12614211"/>
          <a:ext cx="298659" cy="360000"/>
        </a:xfrm>
        <a:prstGeom prst="rect">
          <a:avLst/>
        </a:prstGeom>
      </xdr:spPr>
    </xdr:pic>
    <xdr:clientData/>
  </xdr:twoCellAnchor>
  <xdr:oneCellAnchor>
    <xdr:from>
      <xdr:col>23</xdr:col>
      <xdr:colOff>310934</xdr:colOff>
      <xdr:row>11</xdr:row>
      <xdr:rowOff>20729</xdr:rowOff>
    </xdr:from>
    <xdr:ext cx="914400" cy="600294"/>
    <xdr:pic>
      <xdr:nvPicPr>
        <xdr:cNvPr id="33" name="Рисунок 32">
          <a:extLst>
            <a:ext uri="{FF2B5EF4-FFF2-40B4-BE49-F238E27FC236}">
              <a16:creationId xmlns:a16="http://schemas.microsoft.com/office/drawing/2014/main" xmlns="" id="{F417E7A4-CFB5-486B-8C22-63D7EA00D5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81059" y="9783854"/>
          <a:ext cx="914400" cy="600294"/>
        </a:xfrm>
        <a:prstGeom prst="rect">
          <a:avLst/>
        </a:prstGeom>
      </xdr:spPr>
    </xdr:pic>
    <xdr:clientData/>
  </xdr:oneCellAnchor>
  <xdr:oneCellAnchor>
    <xdr:from>
      <xdr:col>24</xdr:col>
      <xdr:colOff>230</xdr:colOff>
      <xdr:row>11</xdr:row>
      <xdr:rowOff>20398</xdr:rowOff>
    </xdr:from>
    <xdr:ext cx="914400" cy="600294"/>
    <xdr:pic>
      <xdr:nvPicPr>
        <xdr:cNvPr id="34" name="Рисунок 33">
          <a:extLst>
            <a:ext uri="{FF2B5EF4-FFF2-40B4-BE49-F238E27FC236}">
              <a16:creationId xmlns:a16="http://schemas.microsoft.com/office/drawing/2014/main" xmlns="" id="{C018FF1E-2D3D-4B8E-91A1-AE56D3C62A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184830" y="9783523"/>
          <a:ext cx="914400" cy="600294"/>
        </a:xfrm>
        <a:prstGeom prst="rect">
          <a:avLst/>
        </a:prstGeom>
      </xdr:spPr>
    </xdr:pic>
    <xdr:clientData/>
  </xdr:oneCellAnchor>
  <xdr:oneCellAnchor>
    <xdr:from>
      <xdr:col>26</xdr:col>
      <xdr:colOff>858960</xdr:colOff>
      <xdr:row>11</xdr:row>
      <xdr:rowOff>1892354</xdr:rowOff>
    </xdr:from>
    <xdr:ext cx="350659" cy="360000"/>
    <xdr:pic>
      <xdr:nvPicPr>
        <xdr:cNvPr id="35" name="Рисунок 34">
          <a:extLst>
            <a:ext uri="{FF2B5EF4-FFF2-40B4-BE49-F238E27FC236}">
              <a16:creationId xmlns:a16="http://schemas.microsoft.com/office/drawing/2014/main" xmlns="" id="{6F20C366-F623-4390-9E19-9422CFD77A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duotone>
            <a:schemeClr val="bg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20085" y="11655479"/>
          <a:ext cx="350659" cy="360000"/>
        </a:xfrm>
        <a:prstGeom prst="rect">
          <a:avLst/>
        </a:prstGeom>
      </xdr:spPr>
    </xdr:pic>
    <xdr:clientData/>
  </xdr:oneCellAnchor>
  <xdr:twoCellAnchor>
    <xdr:from>
      <xdr:col>26</xdr:col>
      <xdr:colOff>708270</xdr:colOff>
      <xdr:row>11</xdr:row>
      <xdr:rowOff>1233366</xdr:rowOff>
    </xdr:from>
    <xdr:to>
      <xdr:col>26</xdr:col>
      <xdr:colOff>708270</xdr:colOff>
      <xdr:row>12</xdr:row>
      <xdr:rowOff>732693</xdr:rowOff>
    </xdr:to>
    <xdr:cxnSp macro="">
      <xdr:nvCxnSpPr>
        <xdr:cNvPr id="36" name="Прямая со стрелкой 35">
          <a:extLst>
            <a:ext uri="{FF2B5EF4-FFF2-40B4-BE49-F238E27FC236}">
              <a16:creationId xmlns:a16="http://schemas.microsoft.com/office/drawing/2014/main" xmlns="" id="{25E035B6-BB3A-415A-B248-CD86837E00C5}"/>
            </a:ext>
          </a:extLst>
        </xdr:cNvPr>
        <xdr:cNvCxnSpPr/>
      </xdr:nvCxnSpPr>
      <xdr:spPr>
        <a:xfrm>
          <a:off x="32569395" y="10996491"/>
          <a:ext cx="0" cy="1909152"/>
        </a:xfrm>
        <a:prstGeom prst="straightConnector1">
          <a:avLst/>
        </a:prstGeom>
        <a:ln>
          <a:tailEnd type="triangle"/>
        </a:ln>
      </xdr:spPr>
      <xdr:style>
        <a:lnRef idx="3">
          <a:schemeClr val="accent3"/>
        </a:lnRef>
        <a:fillRef idx="0">
          <a:schemeClr val="accent3"/>
        </a:fillRef>
        <a:effectRef idx="2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31</xdr:col>
      <xdr:colOff>0</xdr:colOff>
      <xdr:row>12</xdr:row>
      <xdr:rowOff>843643</xdr:rowOff>
    </xdr:from>
    <xdr:to>
      <xdr:col>32</xdr:col>
      <xdr:colOff>13607</xdr:colOff>
      <xdr:row>13</xdr:row>
      <xdr:rowOff>0</xdr:rowOff>
    </xdr:to>
    <xdr:cxnSp macro="">
      <xdr:nvCxnSpPr>
        <xdr:cNvPr id="37" name="Прямая со стрелкой 36">
          <a:extLst>
            <a:ext uri="{FF2B5EF4-FFF2-40B4-BE49-F238E27FC236}">
              <a16:creationId xmlns:a16="http://schemas.microsoft.com/office/drawing/2014/main" xmlns="" id="{BD82B8DF-2063-4BEB-B0A8-8C1C031EAA95}"/>
            </a:ext>
          </a:extLst>
        </xdr:cNvPr>
        <xdr:cNvCxnSpPr/>
      </xdr:nvCxnSpPr>
      <xdr:spPr>
        <a:xfrm>
          <a:off x="40281225" y="13016593"/>
          <a:ext cx="1861457" cy="1108982"/>
        </a:xfrm>
        <a:prstGeom prst="straightConnector1">
          <a:avLst/>
        </a:prstGeom>
        <a:ln>
          <a:tailEnd type="triangle"/>
        </a:ln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29</xdr:col>
      <xdr:colOff>826198</xdr:colOff>
      <xdr:row>12</xdr:row>
      <xdr:rowOff>1433286</xdr:rowOff>
    </xdr:from>
    <xdr:to>
      <xdr:col>29</xdr:col>
      <xdr:colOff>826198</xdr:colOff>
      <xdr:row>13</xdr:row>
      <xdr:rowOff>576035</xdr:rowOff>
    </xdr:to>
    <xdr:cxnSp macro="">
      <xdr:nvCxnSpPr>
        <xdr:cNvPr id="38" name="Прямая со стрелкой 37">
          <a:extLst>
            <a:ext uri="{FF2B5EF4-FFF2-40B4-BE49-F238E27FC236}">
              <a16:creationId xmlns:a16="http://schemas.microsoft.com/office/drawing/2014/main" xmlns="" id="{58215CFD-24D0-4022-97AA-BA61ECD42EB0}"/>
            </a:ext>
          </a:extLst>
        </xdr:cNvPr>
        <xdr:cNvCxnSpPr/>
      </xdr:nvCxnSpPr>
      <xdr:spPr>
        <a:xfrm>
          <a:off x="38030848" y="13606236"/>
          <a:ext cx="0" cy="1095374"/>
        </a:xfrm>
        <a:prstGeom prst="straightConnector1">
          <a:avLst/>
        </a:prstGeom>
        <a:ln>
          <a:tailEnd type="triangle"/>
        </a:ln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</xdr:cxnSp>
    <xdr:clientData/>
  </xdr:twoCellAnchor>
  <xdr:oneCellAnchor>
    <xdr:from>
      <xdr:col>30</xdr:col>
      <xdr:colOff>312985</xdr:colOff>
      <xdr:row>12</xdr:row>
      <xdr:rowOff>27111</xdr:rowOff>
    </xdr:from>
    <xdr:ext cx="822558" cy="540000"/>
    <xdr:pic>
      <xdr:nvPicPr>
        <xdr:cNvPr id="39" name="Рисунок 38">
          <a:extLst>
            <a:ext uri="{FF2B5EF4-FFF2-40B4-BE49-F238E27FC236}">
              <a16:creationId xmlns:a16="http://schemas.microsoft.com/office/drawing/2014/main" xmlns="" id="{6704C683-2934-499C-B5A3-15FC141D07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184510" y="12200061"/>
          <a:ext cx="822558" cy="540000"/>
        </a:xfrm>
        <a:prstGeom prst="rect">
          <a:avLst/>
        </a:prstGeom>
      </xdr:spPr>
    </xdr:pic>
    <xdr:clientData/>
  </xdr:oneCellAnchor>
  <xdr:oneCellAnchor>
    <xdr:from>
      <xdr:col>5</xdr:col>
      <xdr:colOff>571500</xdr:colOff>
      <xdr:row>7</xdr:row>
      <xdr:rowOff>1551214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xmlns="" id="{87761C6D-8B3B-4441-B4A9-C8ADB0F17803}"/>
            </a:ext>
          </a:extLst>
        </xdr:cNvPr>
        <xdr:cNvSpPr txBox="1"/>
      </xdr:nvSpPr>
      <xdr:spPr>
        <a:xfrm>
          <a:off x="6219825" y="302758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27</xdr:col>
      <xdr:colOff>269172</xdr:colOff>
      <xdr:row>14</xdr:row>
      <xdr:rowOff>21999</xdr:rowOff>
    </xdr:from>
    <xdr:ext cx="914400" cy="600294"/>
    <xdr:pic>
      <xdr:nvPicPr>
        <xdr:cNvPr id="41" name="Рисунок 40">
          <a:extLst>
            <a:ext uri="{FF2B5EF4-FFF2-40B4-BE49-F238E27FC236}">
              <a16:creationId xmlns:a16="http://schemas.microsoft.com/office/drawing/2014/main" xmlns="" id="{C85C99C4-4B62-4901-B0B7-15F45DF42C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616197" y="16214499"/>
          <a:ext cx="914400" cy="600294"/>
        </a:xfrm>
        <a:prstGeom prst="rect">
          <a:avLst/>
        </a:prstGeom>
      </xdr:spPr>
    </xdr:pic>
    <xdr:clientData/>
  </xdr:oneCellAnchor>
  <xdr:oneCellAnchor>
    <xdr:from>
      <xdr:col>29</xdr:col>
      <xdr:colOff>1019045</xdr:colOff>
      <xdr:row>14</xdr:row>
      <xdr:rowOff>1345522</xdr:rowOff>
    </xdr:from>
    <xdr:ext cx="350659" cy="359999"/>
    <xdr:pic>
      <xdr:nvPicPr>
        <xdr:cNvPr id="42" name="Рисунок 41">
          <a:extLst>
            <a:ext uri="{FF2B5EF4-FFF2-40B4-BE49-F238E27FC236}">
              <a16:creationId xmlns:a16="http://schemas.microsoft.com/office/drawing/2014/main" xmlns="" id="{AE93F21E-20B8-42ED-9A7D-9E3140784D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duotone>
            <a:schemeClr val="bg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223695" y="17538022"/>
          <a:ext cx="350659" cy="359999"/>
        </a:xfrm>
        <a:prstGeom prst="rect">
          <a:avLst/>
        </a:prstGeom>
      </xdr:spPr>
    </xdr:pic>
    <xdr:clientData/>
  </xdr:oneCellAnchor>
  <xdr:twoCellAnchor>
    <xdr:from>
      <xdr:col>29</xdr:col>
      <xdr:colOff>863976</xdr:colOff>
      <xdr:row>14</xdr:row>
      <xdr:rowOff>1047749</xdr:rowOff>
    </xdr:from>
    <xdr:to>
      <xdr:col>29</xdr:col>
      <xdr:colOff>863976</xdr:colOff>
      <xdr:row>15</xdr:row>
      <xdr:rowOff>1047749</xdr:rowOff>
    </xdr:to>
    <xdr:cxnSp macro="">
      <xdr:nvCxnSpPr>
        <xdr:cNvPr id="43" name="Прямая со стрелкой 42">
          <a:extLst>
            <a:ext uri="{FF2B5EF4-FFF2-40B4-BE49-F238E27FC236}">
              <a16:creationId xmlns:a16="http://schemas.microsoft.com/office/drawing/2014/main" xmlns="" id="{6CCE5510-788A-4765-83E5-652F22818436}"/>
            </a:ext>
          </a:extLst>
        </xdr:cNvPr>
        <xdr:cNvCxnSpPr/>
      </xdr:nvCxnSpPr>
      <xdr:spPr>
        <a:xfrm>
          <a:off x="38068626" y="17240249"/>
          <a:ext cx="0" cy="1914525"/>
        </a:xfrm>
        <a:prstGeom prst="straightConnector1">
          <a:avLst/>
        </a:prstGeom>
        <a:ln>
          <a:tailEnd type="triangle"/>
        </a:ln>
      </xdr:spPr>
      <xdr:style>
        <a:lnRef idx="3">
          <a:schemeClr val="accent3"/>
        </a:lnRef>
        <a:fillRef idx="0">
          <a:schemeClr val="accent3"/>
        </a:fillRef>
        <a:effectRef idx="2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30</xdr:col>
      <xdr:colOff>3175</xdr:colOff>
      <xdr:row>14</xdr:row>
      <xdr:rowOff>749300</xdr:rowOff>
    </xdr:from>
    <xdr:to>
      <xdr:col>31</xdr:col>
      <xdr:colOff>24423</xdr:colOff>
      <xdr:row>15</xdr:row>
      <xdr:rowOff>12212</xdr:rowOff>
    </xdr:to>
    <xdr:cxnSp macro="">
      <xdr:nvCxnSpPr>
        <xdr:cNvPr id="44" name="Прямая со стрелкой 43">
          <a:extLst>
            <a:ext uri="{FF2B5EF4-FFF2-40B4-BE49-F238E27FC236}">
              <a16:creationId xmlns:a16="http://schemas.microsoft.com/office/drawing/2014/main" xmlns="" id="{54071542-3102-4CD2-9FFD-0CDE1E5AA9E6}"/>
            </a:ext>
          </a:extLst>
        </xdr:cNvPr>
        <xdr:cNvCxnSpPr/>
      </xdr:nvCxnSpPr>
      <xdr:spPr>
        <a:xfrm>
          <a:off x="38874700" y="16941800"/>
          <a:ext cx="1430948" cy="1177437"/>
        </a:xfrm>
        <a:prstGeom prst="straightConnector1">
          <a:avLst/>
        </a:prstGeom>
        <a:ln>
          <a:tailEnd type="triangle"/>
        </a:ln>
      </xdr:spPr>
      <xdr:style>
        <a:lnRef idx="2">
          <a:schemeClr val="accent4"/>
        </a:lnRef>
        <a:fillRef idx="0">
          <a:schemeClr val="accent4"/>
        </a:fillRef>
        <a:effectRef idx="1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30</xdr:col>
      <xdr:colOff>3175</xdr:colOff>
      <xdr:row>14</xdr:row>
      <xdr:rowOff>749300</xdr:rowOff>
    </xdr:from>
    <xdr:to>
      <xdr:col>31</xdr:col>
      <xdr:colOff>0</xdr:colOff>
      <xdr:row>15</xdr:row>
      <xdr:rowOff>0</xdr:rowOff>
    </xdr:to>
    <xdr:cxnSp macro="">
      <xdr:nvCxnSpPr>
        <xdr:cNvPr id="45" name="Прямая со стрелкой 44">
          <a:extLst>
            <a:ext uri="{FF2B5EF4-FFF2-40B4-BE49-F238E27FC236}">
              <a16:creationId xmlns:a16="http://schemas.microsoft.com/office/drawing/2014/main" xmlns="" id="{87E03988-2105-41AA-BD32-D2F720BC1BF0}"/>
            </a:ext>
          </a:extLst>
        </xdr:cNvPr>
        <xdr:cNvCxnSpPr/>
      </xdr:nvCxnSpPr>
      <xdr:spPr>
        <a:xfrm>
          <a:off x="38874700" y="16941800"/>
          <a:ext cx="1406525" cy="1165225"/>
        </a:xfrm>
        <a:prstGeom prst="straightConnector1">
          <a:avLst/>
        </a:prstGeom>
        <a:ln>
          <a:tailEnd type="triangle"/>
        </a:ln>
      </xdr:spPr>
      <xdr:style>
        <a:lnRef idx="2">
          <a:schemeClr val="accent4"/>
        </a:lnRef>
        <a:fillRef idx="0">
          <a:schemeClr val="accent4"/>
        </a:fillRef>
        <a:effectRef idx="1">
          <a:schemeClr val="accent4"/>
        </a:effectRef>
        <a:fontRef idx="minor">
          <a:schemeClr val="tx1"/>
        </a:fontRef>
      </xdr:style>
    </xdr:cxnSp>
    <xdr:clientData/>
  </xdr:twoCellAnchor>
  <xdr:oneCellAnchor>
    <xdr:from>
      <xdr:col>32</xdr:col>
      <xdr:colOff>693425</xdr:colOff>
      <xdr:row>15</xdr:row>
      <xdr:rowOff>1329994</xdr:rowOff>
    </xdr:from>
    <xdr:ext cx="371475" cy="556661"/>
    <xdr:pic>
      <xdr:nvPicPr>
        <xdr:cNvPr id="46" name="Рисунок 45">
          <a:extLst>
            <a:ext uri="{FF2B5EF4-FFF2-40B4-BE49-F238E27FC236}">
              <a16:creationId xmlns:a16="http://schemas.microsoft.com/office/drawing/2014/main" xmlns="" id="{010ED166-E4A6-4966-8324-F1BB8E4FED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4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22500" y="19437019"/>
          <a:ext cx="371475" cy="556661"/>
        </a:xfrm>
        <a:prstGeom prst="rect">
          <a:avLst/>
        </a:prstGeom>
      </xdr:spPr>
    </xdr:pic>
    <xdr:clientData/>
  </xdr:oneCellAnchor>
  <xdr:twoCellAnchor>
    <xdr:from>
      <xdr:col>32</xdr:col>
      <xdr:colOff>556148</xdr:colOff>
      <xdr:row>15</xdr:row>
      <xdr:rowOff>1387928</xdr:rowOff>
    </xdr:from>
    <xdr:to>
      <xdr:col>32</xdr:col>
      <xdr:colOff>556148</xdr:colOff>
      <xdr:row>16</xdr:row>
      <xdr:rowOff>489857</xdr:rowOff>
    </xdr:to>
    <xdr:cxnSp macro="">
      <xdr:nvCxnSpPr>
        <xdr:cNvPr id="47" name="Прямая со стрелкой 46">
          <a:extLst>
            <a:ext uri="{FF2B5EF4-FFF2-40B4-BE49-F238E27FC236}">
              <a16:creationId xmlns:a16="http://schemas.microsoft.com/office/drawing/2014/main" xmlns="" id="{E16DADFE-365D-434E-91B5-E420B8DC5462}"/>
            </a:ext>
          </a:extLst>
        </xdr:cNvPr>
        <xdr:cNvCxnSpPr/>
      </xdr:nvCxnSpPr>
      <xdr:spPr>
        <a:xfrm>
          <a:off x="42685223" y="19494953"/>
          <a:ext cx="0" cy="1035504"/>
        </a:xfrm>
        <a:prstGeom prst="straightConnector1">
          <a:avLst/>
        </a:prstGeom>
        <a:ln>
          <a:tailEnd type="triangle"/>
        </a:ln>
      </xdr:spPr>
      <xdr:style>
        <a:lnRef idx="2">
          <a:schemeClr val="accent4"/>
        </a:lnRef>
        <a:fillRef idx="0">
          <a:schemeClr val="accent4"/>
        </a:fillRef>
        <a:effectRef idx="1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1072626</xdr:colOff>
      <xdr:row>7</xdr:row>
      <xdr:rowOff>735561</xdr:rowOff>
    </xdr:from>
    <xdr:to>
      <xdr:col>4</xdr:col>
      <xdr:colOff>100554</xdr:colOff>
      <xdr:row>7</xdr:row>
      <xdr:rowOff>1275561</xdr:rowOff>
    </xdr:to>
    <xdr:sp macro="" textlink="">
      <xdr:nvSpPr>
        <xdr:cNvPr id="48" name="16-конечная звезда 94">
          <a:extLst>
            <a:ext uri="{FF2B5EF4-FFF2-40B4-BE49-F238E27FC236}">
              <a16:creationId xmlns:a16="http://schemas.microsoft.com/office/drawing/2014/main" xmlns="" id="{78CAF1CA-A951-4735-908C-2F60503204DA}"/>
            </a:ext>
          </a:extLst>
        </xdr:cNvPr>
        <xdr:cNvSpPr/>
      </xdr:nvSpPr>
      <xdr:spPr>
        <a:xfrm>
          <a:off x="3685197" y="2218740"/>
          <a:ext cx="565536" cy="540000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9</a:t>
          </a:r>
        </a:p>
      </xdr:txBody>
    </xdr:sp>
    <xdr:clientData/>
  </xdr:twoCellAnchor>
  <xdr:twoCellAnchor>
    <xdr:from>
      <xdr:col>7</xdr:col>
      <xdr:colOff>1845756</xdr:colOff>
      <xdr:row>8</xdr:row>
      <xdr:rowOff>895757</xdr:rowOff>
    </xdr:from>
    <xdr:to>
      <xdr:col>7</xdr:col>
      <xdr:colOff>2385756</xdr:colOff>
      <xdr:row>8</xdr:row>
      <xdr:rowOff>1435757</xdr:rowOff>
    </xdr:to>
    <xdr:sp macro="" textlink="">
      <xdr:nvSpPr>
        <xdr:cNvPr id="49" name="16-конечная звезда 98">
          <a:extLst>
            <a:ext uri="{FF2B5EF4-FFF2-40B4-BE49-F238E27FC236}">
              <a16:creationId xmlns:a16="http://schemas.microsoft.com/office/drawing/2014/main" xmlns="" id="{78F6190C-8B4D-411B-9B44-9BA9B5C2F290}"/>
            </a:ext>
          </a:extLst>
        </xdr:cNvPr>
        <xdr:cNvSpPr/>
      </xdr:nvSpPr>
      <xdr:spPr>
        <a:xfrm>
          <a:off x="9601827" y="5059543"/>
          <a:ext cx="540000" cy="540000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10</a:t>
          </a:r>
        </a:p>
      </xdr:txBody>
    </xdr:sp>
    <xdr:clientData/>
  </xdr:twoCellAnchor>
  <xdr:twoCellAnchor editAs="oneCell">
    <xdr:from>
      <xdr:col>3</xdr:col>
      <xdr:colOff>239265</xdr:colOff>
      <xdr:row>7</xdr:row>
      <xdr:rowOff>2603675</xdr:rowOff>
    </xdr:from>
    <xdr:to>
      <xdr:col>3</xdr:col>
      <xdr:colOff>617719</xdr:colOff>
      <xdr:row>8</xdr:row>
      <xdr:rowOff>489456</xdr:rowOff>
    </xdr:to>
    <xdr:pic>
      <xdr:nvPicPr>
        <xdr:cNvPr id="50" name="Рисунок 49">
          <a:extLst>
            <a:ext uri="{FF2B5EF4-FFF2-40B4-BE49-F238E27FC236}">
              <a16:creationId xmlns:a16="http://schemas.microsoft.com/office/drawing/2014/main" xmlns="" id="{CBEE68AD-3BFC-4141-988E-91EF608C3E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49115" y="4080050"/>
          <a:ext cx="378454" cy="562306"/>
        </a:xfrm>
        <a:prstGeom prst="rect">
          <a:avLst/>
        </a:prstGeom>
      </xdr:spPr>
    </xdr:pic>
    <xdr:clientData/>
  </xdr:twoCellAnchor>
  <xdr:twoCellAnchor>
    <xdr:from>
      <xdr:col>3</xdr:col>
      <xdr:colOff>506021</xdr:colOff>
      <xdr:row>8</xdr:row>
      <xdr:rowOff>1674046</xdr:rowOff>
    </xdr:from>
    <xdr:to>
      <xdr:col>3</xdr:col>
      <xdr:colOff>1046021</xdr:colOff>
      <xdr:row>8</xdr:row>
      <xdr:rowOff>2214046</xdr:rowOff>
    </xdr:to>
    <xdr:sp macro="" textlink="">
      <xdr:nvSpPr>
        <xdr:cNvPr id="51" name="16-конечная звезда 100">
          <a:extLst>
            <a:ext uri="{FF2B5EF4-FFF2-40B4-BE49-F238E27FC236}">
              <a16:creationId xmlns:a16="http://schemas.microsoft.com/office/drawing/2014/main" xmlns="" id="{DC6A6D38-631F-492E-8F76-A2F4944D272A}"/>
            </a:ext>
          </a:extLst>
        </xdr:cNvPr>
        <xdr:cNvSpPr/>
      </xdr:nvSpPr>
      <xdr:spPr>
        <a:xfrm>
          <a:off x="3115871" y="5826946"/>
          <a:ext cx="540000" cy="540000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6</a:t>
          </a:r>
        </a:p>
      </xdr:txBody>
    </xdr:sp>
    <xdr:clientData/>
  </xdr:twoCellAnchor>
  <xdr:twoCellAnchor>
    <xdr:from>
      <xdr:col>4</xdr:col>
      <xdr:colOff>466708</xdr:colOff>
      <xdr:row>7</xdr:row>
      <xdr:rowOff>639564</xdr:rowOff>
    </xdr:from>
    <xdr:to>
      <xdr:col>4</xdr:col>
      <xdr:colOff>1014268</xdr:colOff>
      <xdr:row>7</xdr:row>
      <xdr:rowOff>1179564</xdr:rowOff>
    </xdr:to>
    <xdr:sp macro="" textlink="">
      <xdr:nvSpPr>
        <xdr:cNvPr id="52" name="16-конечная звезда 101">
          <a:extLst>
            <a:ext uri="{FF2B5EF4-FFF2-40B4-BE49-F238E27FC236}">
              <a16:creationId xmlns:a16="http://schemas.microsoft.com/office/drawing/2014/main" xmlns="" id="{72BEE6F2-6567-47E5-8BCB-1165BF35FB47}"/>
            </a:ext>
          </a:extLst>
        </xdr:cNvPr>
        <xdr:cNvSpPr/>
      </xdr:nvSpPr>
      <xdr:spPr>
        <a:xfrm>
          <a:off x="4610083" y="2115939"/>
          <a:ext cx="547560" cy="540000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4</a:t>
          </a:r>
        </a:p>
      </xdr:txBody>
    </xdr:sp>
    <xdr:clientData/>
  </xdr:twoCellAnchor>
  <xdr:twoCellAnchor>
    <xdr:from>
      <xdr:col>23</xdr:col>
      <xdr:colOff>893863</xdr:colOff>
      <xdr:row>12</xdr:row>
      <xdr:rowOff>93717</xdr:rowOff>
    </xdr:from>
    <xdr:to>
      <xdr:col>23</xdr:col>
      <xdr:colOff>1433863</xdr:colOff>
      <xdr:row>12</xdr:row>
      <xdr:rowOff>633717</xdr:rowOff>
    </xdr:to>
    <xdr:sp macro="" textlink="">
      <xdr:nvSpPr>
        <xdr:cNvPr id="53" name="16-конечная звезда 103">
          <a:extLst>
            <a:ext uri="{FF2B5EF4-FFF2-40B4-BE49-F238E27FC236}">
              <a16:creationId xmlns:a16="http://schemas.microsoft.com/office/drawing/2014/main" xmlns="" id="{7077C582-9182-45FA-AC10-C041B3E18BD7}"/>
            </a:ext>
          </a:extLst>
        </xdr:cNvPr>
        <xdr:cNvSpPr/>
      </xdr:nvSpPr>
      <xdr:spPr>
        <a:xfrm>
          <a:off x="28563988" y="12266667"/>
          <a:ext cx="540000" cy="540000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3</a:t>
          </a:r>
        </a:p>
      </xdr:txBody>
    </xdr:sp>
    <xdr:clientData/>
  </xdr:twoCellAnchor>
  <xdr:twoCellAnchor>
    <xdr:from>
      <xdr:col>15</xdr:col>
      <xdr:colOff>587176</xdr:colOff>
      <xdr:row>11</xdr:row>
      <xdr:rowOff>1630514</xdr:rowOff>
    </xdr:from>
    <xdr:to>
      <xdr:col>15</xdr:col>
      <xdr:colOff>1127176</xdr:colOff>
      <xdr:row>11</xdr:row>
      <xdr:rowOff>2170514</xdr:rowOff>
    </xdr:to>
    <xdr:sp macro="" textlink="">
      <xdr:nvSpPr>
        <xdr:cNvPr id="54" name="16-конечная звезда 105">
          <a:extLst>
            <a:ext uri="{FF2B5EF4-FFF2-40B4-BE49-F238E27FC236}">
              <a16:creationId xmlns:a16="http://schemas.microsoft.com/office/drawing/2014/main" xmlns="" id="{7D9AC180-A4F8-4F02-8A94-7F57631D3813}"/>
            </a:ext>
          </a:extLst>
        </xdr:cNvPr>
        <xdr:cNvSpPr/>
      </xdr:nvSpPr>
      <xdr:spPr>
        <a:xfrm>
          <a:off x="18589426" y="11393639"/>
          <a:ext cx="540000" cy="540000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6</a:t>
          </a:r>
        </a:p>
      </xdr:txBody>
    </xdr:sp>
    <xdr:clientData/>
  </xdr:twoCellAnchor>
  <xdr:twoCellAnchor>
    <xdr:from>
      <xdr:col>15</xdr:col>
      <xdr:colOff>580825</xdr:colOff>
      <xdr:row>14</xdr:row>
      <xdr:rowOff>1338412</xdr:rowOff>
    </xdr:from>
    <xdr:to>
      <xdr:col>15</xdr:col>
      <xdr:colOff>1120825</xdr:colOff>
      <xdr:row>14</xdr:row>
      <xdr:rowOff>1878412</xdr:rowOff>
    </xdr:to>
    <xdr:sp macro="" textlink="">
      <xdr:nvSpPr>
        <xdr:cNvPr id="55" name="16-конечная звезда 106">
          <a:extLst>
            <a:ext uri="{FF2B5EF4-FFF2-40B4-BE49-F238E27FC236}">
              <a16:creationId xmlns:a16="http://schemas.microsoft.com/office/drawing/2014/main" xmlns="" id="{0C174D74-207A-4F7A-953A-4143CB3F2218}"/>
            </a:ext>
          </a:extLst>
        </xdr:cNvPr>
        <xdr:cNvSpPr/>
      </xdr:nvSpPr>
      <xdr:spPr>
        <a:xfrm>
          <a:off x="18583075" y="17530912"/>
          <a:ext cx="540000" cy="540000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6</a:t>
          </a:r>
        </a:p>
      </xdr:txBody>
    </xdr:sp>
    <xdr:clientData/>
  </xdr:twoCellAnchor>
  <xdr:twoCellAnchor>
    <xdr:from>
      <xdr:col>16</xdr:col>
      <xdr:colOff>266293</xdr:colOff>
      <xdr:row>7</xdr:row>
      <xdr:rowOff>1602069</xdr:rowOff>
    </xdr:from>
    <xdr:to>
      <xdr:col>16</xdr:col>
      <xdr:colOff>806293</xdr:colOff>
      <xdr:row>7</xdr:row>
      <xdr:rowOff>2142069</xdr:rowOff>
    </xdr:to>
    <xdr:sp macro="" textlink="">
      <xdr:nvSpPr>
        <xdr:cNvPr id="56" name="16-конечная звезда 130">
          <a:extLst>
            <a:ext uri="{FF2B5EF4-FFF2-40B4-BE49-F238E27FC236}">
              <a16:creationId xmlns:a16="http://schemas.microsoft.com/office/drawing/2014/main" xmlns="" id="{B9CA7FDF-A2D1-4B56-B6CA-BD48707512EA}"/>
            </a:ext>
          </a:extLst>
        </xdr:cNvPr>
        <xdr:cNvSpPr/>
      </xdr:nvSpPr>
      <xdr:spPr>
        <a:xfrm>
          <a:off x="19906843" y="3078444"/>
          <a:ext cx="540000" cy="540000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1</a:t>
          </a:r>
        </a:p>
      </xdr:txBody>
    </xdr:sp>
    <xdr:clientData/>
  </xdr:twoCellAnchor>
  <xdr:twoCellAnchor>
    <xdr:from>
      <xdr:col>25</xdr:col>
      <xdr:colOff>1208454</xdr:colOff>
      <xdr:row>14</xdr:row>
      <xdr:rowOff>734573</xdr:rowOff>
    </xdr:from>
    <xdr:to>
      <xdr:col>25</xdr:col>
      <xdr:colOff>1751176</xdr:colOff>
      <xdr:row>14</xdr:row>
      <xdr:rowOff>1274573</xdr:rowOff>
    </xdr:to>
    <xdr:sp macro="" textlink="">
      <xdr:nvSpPr>
        <xdr:cNvPr id="57" name="16-конечная звезда 131">
          <a:extLst>
            <a:ext uri="{FF2B5EF4-FFF2-40B4-BE49-F238E27FC236}">
              <a16:creationId xmlns:a16="http://schemas.microsoft.com/office/drawing/2014/main" xmlns="" id="{0EB125BF-8447-4B15-B5D9-6610EC998428}"/>
            </a:ext>
          </a:extLst>
        </xdr:cNvPr>
        <xdr:cNvSpPr/>
      </xdr:nvSpPr>
      <xdr:spPr>
        <a:xfrm>
          <a:off x="31316979" y="16927073"/>
          <a:ext cx="542722" cy="540000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7</a:t>
          </a:r>
        </a:p>
      </xdr:txBody>
    </xdr:sp>
    <xdr:clientData/>
  </xdr:twoCellAnchor>
  <xdr:twoCellAnchor>
    <xdr:from>
      <xdr:col>18</xdr:col>
      <xdr:colOff>489917</xdr:colOff>
      <xdr:row>7</xdr:row>
      <xdr:rowOff>1317926</xdr:rowOff>
    </xdr:from>
    <xdr:to>
      <xdr:col>18</xdr:col>
      <xdr:colOff>1029917</xdr:colOff>
      <xdr:row>7</xdr:row>
      <xdr:rowOff>1857926</xdr:rowOff>
    </xdr:to>
    <xdr:sp macro="" textlink="">
      <xdr:nvSpPr>
        <xdr:cNvPr id="58" name="16-конечная звезда 132">
          <a:extLst>
            <a:ext uri="{FF2B5EF4-FFF2-40B4-BE49-F238E27FC236}">
              <a16:creationId xmlns:a16="http://schemas.microsoft.com/office/drawing/2014/main" xmlns="" id="{18C2B721-2AD6-4995-81D7-D6CBC2E67238}"/>
            </a:ext>
          </a:extLst>
        </xdr:cNvPr>
        <xdr:cNvSpPr/>
      </xdr:nvSpPr>
      <xdr:spPr>
        <a:xfrm>
          <a:off x="22261346" y="2801105"/>
          <a:ext cx="540000" cy="540000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7</a:t>
          </a:r>
        </a:p>
      </xdr:txBody>
    </xdr:sp>
    <xdr:clientData/>
  </xdr:twoCellAnchor>
  <xdr:twoCellAnchor>
    <xdr:from>
      <xdr:col>28</xdr:col>
      <xdr:colOff>1534263</xdr:colOff>
      <xdr:row>12</xdr:row>
      <xdr:rowOff>985234</xdr:rowOff>
    </xdr:from>
    <xdr:to>
      <xdr:col>28</xdr:col>
      <xdr:colOff>2074263</xdr:colOff>
      <xdr:row>12</xdr:row>
      <xdr:rowOff>1525234</xdr:rowOff>
    </xdr:to>
    <xdr:sp macro="" textlink="">
      <xdr:nvSpPr>
        <xdr:cNvPr id="59" name="16-конечная звезда 133">
          <a:extLst>
            <a:ext uri="{FF2B5EF4-FFF2-40B4-BE49-F238E27FC236}">
              <a16:creationId xmlns:a16="http://schemas.microsoft.com/office/drawing/2014/main" xmlns="" id="{97E39163-9A8A-4C80-AF62-2F716C29524B}"/>
            </a:ext>
          </a:extLst>
        </xdr:cNvPr>
        <xdr:cNvSpPr/>
      </xdr:nvSpPr>
      <xdr:spPr>
        <a:xfrm>
          <a:off x="36382156" y="13177234"/>
          <a:ext cx="540000" cy="540000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7</a:t>
          </a:r>
        </a:p>
      </xdr:txBody>
    </xdr:sp>
    <xdr:clientData/>
  </xdr:twoCellAnchor>
  <xdr:twoCellAnchor>
    <xdr:from>
      <xdr:col>31</xdr:col>
      <xdr:colOff>649737</xdr:colOff>
      <xdr:row>15</xdr:row>
      <xdr:rowOff>1183093</xdr:rowOff>
    </xdr:from>
    <xdr:to>
      <xdr:col>31</xdr:col>
      <xdr:colOff>1189737</xdr:colOff>
      <xdr:row>15</xdr:row>
      <xdr:rowOff>1723093</xdr:rowOff>
    </xdr:to>
    <xdr:sp macro="" textlink="">
      <xdr:nvSpPr>
        <xdr:cNvPr id="60" name="16-конечная звезда 134">
          <a:extLst>
            <a:ext uri="{FF2B5EF4-FFF2-40B4-BE49-F238E27FC236}">
              <a16:creationId xmlns:a16="http://schemas.microsoft.com/office/drawing/2014/main" xmlns="" id="{1C89DA15-60A7-43D3-BE63-CAEF23EA2984}"/>
            </a:ext>
          </a:extLst>
        </xdr:cNvPr>
        <xdr:cNvSpPr/>
      </xdr:nvSpPr>
      <xdr:spPr>
        <a:xfrm>
          <a:off x="40897192" y="19315229"/>
          <a:ext cx="540000" cy="540000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7</a:t>
          </a:r>
        </a:p>
      </xdr:txBody>
    </xdr:sp>
    <xdr:clientData/>
  </xdr:twoCellAnchor>
  <xdr:twoCellAnchor>
    <xdr:from>
      <xdr:col>22</xdr:col>
      <xdr:colOff>137344</xdr:colOff>
      <xdr:row>11</xdr:row>
      <xdr:rowOff>1478395</xdr:rowOff>
    </xdr:from>
    <xdr:to>
      <xdr:col>22</xdr:col>
      <xdr:colOff>677344</xdr:colOff>
      <xdr:row>11</xdr:row>
      <xdr:rowOff>2018395</xdr:rowOff>
    </xdr:to>
    <xdr:sp macro="" textlink="">
      <xdr:nvSpPr>
        <xdr:cNvPr id="61" name="16-конечная звезда 160">
          <a:extLst>
            <a:ext uri="{FF2B5EF4-FFF2-40B4-BE49-F238E27FC236}">
              <a16:creationId xmlns:a16="http://schemas.microsoft.com/office/drawing/2014/main" xmlns="" id="{8573EA70-54A7-42C6-A45B-7BA7A650AA5D}"/>
            </a:ext>
          </a:extLst>
        </xdr:cNvPr>
        <xdr:cNvSpPr/>
      </xdr:nvSpPr>
      <xdr:spPr>
        <a:xfrm>
          <a:off x="26303880" y="11261931"/>
          <a:ext cx="540000" cy="540000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5</a:t>
          </a:r>
        </a:p>
      </xdr:txBody>
    </xdr:sp>
    <xdr:clientData/>
  </xdr:twoCellAnchor>
  <xdr:twoCellAnchor>
    <xdr:from>
      <xdr:col>25</xdr:col>
      <xdr:colOff>1098834</xdr:colOff>
      <xdr:row>14</xdr:row>
      <xdr:rowOff>1332017</xdr:rowOff>
    </xdr:from>
    <xdr:to>
      <xdr:col>25</xdr:col>
      <xdr:colOff>1641556</xdr:colOff>
      <xdr:row>14</xdr:row>
      <xdr:rowOff>1872017</xdr:rowOff>
    </xdr:to>
    <xdr:sp macro="" textlink="">
      <xdr:nvSpPr>
        <xdr:cNvPr id="62" name="16-конечная звезда 161">
          <a:extLst>
            <a:ext uri="{FF2B5EF4-FFF2-40B4-BE49-F238E27FC236}">
              <a16:creationId xmlns:a16="http://schemas.microsoft.com/office/drawing/2014/main" xmlns="" id="{24BEC49A-687E-4CB6-B1CF-ACC18FF6EC26}"/>
            </a:ext>
          </a:extLst>
        </xdr:cNvPr>
        <xdr:cNvSpPr/>
      </xdr:nvSpPr>
      <xdr:spPr>
        <a:xfrm>
          <a:off x="31207359" y="17524517"/>
          <a:ext cx="542722" cy="540000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5</a:t>
          </a:r>
        </a:p>
      </xdr:txBody>
    </xdr:sp>
    <xdr:clientData/>
  </xdr:twoCellAnchor>
  <xdr:twoCellAnchor>
    <xdr:from>
      <xdr:col>13</xdr:col>
      <xdr:colOff>272126</xdr:colOff>
      <xdr:row>8</xdr:row>
      <xdr:rowOff>183574</xdr:rowOff>
    </xdr:from>
    <xdr:to>
      <xdr:col>13</xdr:col>
      <xdr:colOff>832084</xdr:colOff>
      <xdr:row>8</xdr:row>
      <xdr:rowOff>723574</xdr:rowOff>
    </xdr:to>
    <xdr:sp macro="" textlink="">
      <xdr:nvSpPr>
        <xdr:cNvPr id="63" name="16-конечная звезда 95">
          <a:extLst>
            <a:ext uri="{FF2B5EF4-FFF2-40B4-BE49-F238E27FC236}">
              <a16:creationId xmlns:a16="http://schemas.microsoft.com/office/drawing/2014/main" xmlns="" id="{3C701C45-C04E-44C8-9884-73529B02527E}"/>
            </a:ext>
          </a:extLst>
        </xdr:cNvPr>
        <xdr:cNvSpPr/>
      </xdr:nvSpPr>
      <xdr:spPr>
        <a:xfrm>
          <a:off x="16350326" y="4336474"/>
          <a:ext cx="559958" cy="540000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3</a:t>
          </a:r>
        </a:p>
      </xdr:txBody>
    </xdr:sp>
    <xdr:clientData/>
  </xdr:twoCellAnchor>
  <xdr:twoCellAnchor>
    <xdr:from>
      <xdr:col>20</xdr:col>
      <xdr:colOff>326554</xdr:colOff>
      <xdr:row>7</xdr:row>
      <xdr:rowOff>1027217</xdr:rowOff>
    </xdr:from>
    <xdr:to>
      <xdr:col>20</xdr:col>
      <xdr:colOff>886512</xdr:colOff>
      <xdr:row>7</xdr:row>
      <xdr:rowOff>1567217</xdr:rowOff>
    </xdr:to>
    <xdr:sp macro="" textlink="">
      <xdr:nvSpPr>
        <xdr:cNvPr id="64" name="16-конечная звезда 95">
          <a:extLst>
            <a:ext uri="{FF2B5EF4-FFF2-40B4-BE49-F238E27FC236}">
              <a16:creationId xmlns:a16="http://schemas.microsoft.com/office/drawing/2014/main" xmlns="" id="{52129E78-A08D-4216-A287-2A3B73ACDD7E}"/>
            </a:ext>
          </a:extLst>
        </xdr:cNvPr>
        <xdr:cNvSpPr/>
      </xdr:nvSpPr>
      <xdr:spPr>
        <a:xfrm>
          <a:off x="24415279" y="2503592"/>
          <a:ext cx="559958" cy="540000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3</a:t>
          </a:r>
        </a:p>
      </xdr:txBody>
    </xdr:sp>
    <xdr:clientData/>
  </xdr:twoCellAnchor>
  <xdr:twoCellAnchor>
    <xdr:from>
      <xdr:col>27</xdr:col>
      <xdr:colOff>449017</xdr:colOff>
      <xdr:row>11</xdr:row>
      <xdr:rowOff>251610</xdr:rowOff>
    </xdr:from>
    <xdr:to>
      <xdr:col>27</xdr:col>
      <xdr:colOff>1008975</xdr:colOff>
      <xdr:row>11</xdr:row>
      <xdr:rowOff>791610</xdr:rowOff>
    </xdr:to>
    <xdr:sp macro="" textlink="">
      <xdr:nvSpPr>
        <xdr:cNvPr id="65" name="16-конечная звезда 95">
          <a:extLst>
            <a:ext uri="{FF2B5EF4-FFF2-40B4-BE49-F238E27FC236}">
              <a16:creationId xmlns:a16="http://schemas.microsoft.com/office/drawing/2014/main" xmlns="" id="{6B0A2DE4-7B9D-44BC-AB84-D79456FAE145}"/>
            </a:ext>
          </a:extLst>
        </xdr:cNvPr>
        <xdr:cNvSpPr/>
      </xdr:nvSpPr>
      <xdr:spPr>
        <a:xfrm>
          <a:off x="33796042" y="10014735"/>
          <a:ext cx="559958" cy="540000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3</a:t>
          </a:r>
        </a:p>
      </xdr:txBody>
    </xdr:sp>
    <xdr:clientData/>
  </xdr:twoCellAnchor>
  <xdr:twoCellAnchor>
    <xdr:from>
      <xdr:col>30</xdr:col>
      <xdr:colOff>693945</xdr:colOff>
      <xdr:row>14</xdr:row>
      <xdr:rowOff>88323</xdr:rowOff>
    </xdr:from>
    <xdr:to>
      <xdr:col>30</xdr:col>
      <xdr:colOff>1253903</xdr:colOff>
      <xdr:row>14</xdr:row>
      <xdr:rowOff>628323</xdr:rowOff>
    </xdr:to>
    <xdr:sp macro="" textlink="">
      <xdr:nvSpPr>
        <xdr:cNvPr id="66" name="16-конечная звезда 95">
          <a:extLst>
            <a:ext uri="{FF2B5EF4-FFF2-40B4-BE49-F238E27FC236}">
              <a16:creationId xmlns:a16="http://schemas.microsoft.com/office/drawing/2014/main" xmlns="" id="{FBD8E59E-780F-4375-B588-CE383D8AAE5D}"/>
            </a:ext>
          </a:extLst>
        </xdr:cNvPr>
        <xdr:cNvSpPr/>
      </xdr:nvSpPr>
      <xdr:spPr>
        <a:xfrm>
          <a:off x="39565470" y="16280823"/>
          <a:ext cx="559958" cy="540000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3</a:t>
          </a:r>
        </a:p>
      </xdr:txBody>
    </xdr:sp>
    <xdr:clientData/>
  </xdr:twoCellAnchor>
  <xdr:twoCellAnchor>
    <xdr:from>
      <xdr:col>9</xdr:col>
      <xdr:colOff>285734</xdr:colOff>
      <xdr:row>8</xdr:row>
      <xdr:rowOff>224395</xdr:rowOff>
    </xdr:from>
    <xdr:to>
      <xdr:col>9</xdr:col>
      <xdr:colOff>845692</xdr:colOff>
      <xdr:row>8</xdr:row>
      <xdr:rowOff>764395</xdr:rowOff>
    </xdr:to>
    <xdr:sp macro="" textlink="">
      <xdr:nvSpPr>
        <xdr:cNvPr id="67" name="16-конечная звезда 95">
          <a:extLst>
            <a:ext uri="{FF2B5EF4-FFF2-40B4-BE49-F238E27FC236}">
              <a16:creationId xmlns:a16="http://schemas.microsoft.com/office/drawing/2014/main" xmlns="" id="{D253E335-0B67-4462-9615-5C0860A58085}"/>
            </a:ext>
          </a:extLst>
        </xdr:cNvPr>
        <xdr:cNvSpPr/>
      </xdr:nvSpPr>
      <xdr:spPr>
        <a:xfrm>
          <a:off x="11725259" y="4377295"/>
          <a:ext cx="559958" cy="540000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3</a:t>
          </a:r>
        </a:p>
      </xdr:txBody>
    </xdr:sp>
    <xdr:clientData/>
  </xdr:twoCellAnchor>
  <xdr:twoCellAnchor>
    <xdr:from>
      <xdr:col>5</xdr:col>
      <xdr:colOff>299342</xdr:colOff>
      <xdr:row>7</xdr:row>
      <xdr:rowOff>278824</xdr:rowOff>
    </xdr:from>
    <xdr:to>
      <xdr:col>5</xdr:col>
      <xdr:colOff>859300</xdr:colOff>
      <xdr:row>7</xdr:row>
      <xdr:rowOff>818824</xdr:rowOff>
    </xdr:to>
    <xdr:sp macro="" textlink="">
      <xdr:nvSpPr>
        <xdr:cNvPr id="68" name="16-конечная звезда 95">
          <a:extLst>
            <a:ext uri="{FF2B5EF4-FFF2-40B4-BE49-F238E27FC236}">
              <a16:creationId xmlns:a16="http://schemas.microsoft.com/office/drawing/2014/main" xmlns="" id="{1E00CB33-8921-481D-AED4-7C41CD97FD38}"/>
            </a:ext>
          </a:extLst>
        </xdr:cNvPr>
        <xdr:cNvSpPr/>
      </xdr:nvSpPr>
      <xdr:spPr>
        <a:xfrm>
          <a:off x="5947667" y="1755199"/>
          <a:ext cx="559958" cy="540000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3</a:t>
          </a:r>
        </a:p>
      </xdr:txBody>
    </xdr:sp>
    <xdr:clientData/>
  </xdr:twoCellAnchor>
  <xdr:twoCellAnchor>
    <xdr:from>
      <xdr:col>31</xdr:col>
      <xdr:colOff>1097211</xdr:colOff>
      <xdr:row>12</xdr:row>
      <xdr:rowOff>143988</xdr:rowOff>
    </xdr:from>
    <xdr:to>
      <xdr:col>31</xdr:col>
      <xdr:colOff>1657169</xdr:colOff>
      <xdr:row>12</xdr:row>
      <xdr:rowOff>683988</xdr:rowOff>
    </xdr:to>
    <xdr:sp macro="" textlink="">
      <xdr:nvSpPr>
        <xdr:cNvPr id="69" name="16-конечная звезда 95">
          <a:extLst>
            <a:ext uri="{FF2B5EF4-FFF2-40B4-BE49-F238E27FC236}">
              <a16:creationId xmlns:a16="http://schemas.microsoft.com/office/drawing/2014/main" xmlns="" id="{2339F6A6-F188-4123-B616-66B3D9247860}"/>
            </a:ext>
          </a:extLst>
        </xdr:cNvPr>
        <xdr:cNvSpPr/>
      </xdr:nvSpPr>
      <xdr:spPr>
        <a:xfrm>
          <a:off x="41378436" y="12316938"/>
          <a:ext cx="559958" cy="540000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3</a:t>
          </a:r>
        </a:p>
      </xdr:txBody>
    </xdr:sp>
    <xdr:clientData/>
  </xdr:twoCellAnchor>
  <xdr:twoCellAnchor>
    <xdr:from>
      <xdr:col>15</xdr:col>
      <xdr:colOff>133729</xdr:colOff>
      <xdr:row>7</xdr:row>
      <xdr:rowOff>1442793</xdr:rowOff>
    </xdr:from>
    <xdr:to>
      <xdr:col>15</xdr:col>
      <xdr:colOff>673729</xdr:colOff>
      <xdr:row>7</xdr:row>
      <xdr:rowOff>1982793</xdr:rowOff>
    </xdr:to>
    <xdr:sp macro="" textlink="">
      <xdr:nvSpPr>
        <xdr:cNvPr id="70" name="16-конечная звезда 132">
          <a:extLst>
            <a:ext uri="{FF2B5EF4-FFF2-40B4-BE49-F238E27FC236}">
              <a16:creationId xmlns:a16="http://schemas.microsoft.com/office/drawing/2014/main" xmlns="" id="{244A7B48-D386-4D6A-9517-56A4DCD47F1C}"/>
            </a:ext>
          </a:extLst>
        </xdr:cNvPr>
        <xdr:cNvSpPr/>
      </xdr:nvSpPr>
      <xdr:spPr>
        <a:xfrm>
          <a:off x="18149586" y="2925972"/>
          <a:ext cx="540000" cy="540000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7</a:t>
          </a:r>
        </a:p>
      </xdr:txBody>
    </xdr:sp>
    <xdr:clientData/>
  </xdr:twoCellAnchor>
  <xdr:twoCellAnchor>
    <xdr:from>
      <xdr:col>10</xdr:col>
      <xdr:colOff>151267</xdr:colOff>
      <xdr:row>9</xdr:row>
      <xdr:rowOff>501150</xdr:rowOff>
    </xdr:from>
    <xdr:to>
      <xdr:col>10</xdr:col>
      <xdr:colOff>691267</xdr:colOff>
      <xdr:row>9</xdr:row>
      <xdr:rowOff>1041150</xdr:rowOff>
    </xdr:to>
    <xdr:sp macro="" textlink="">
      <xdr:nvSpPr>
        <xdr:cNvPr id="71" name="16-конечная звезда 98">
          <a:extLst>
            <a:ext uri="{FF2B5EF4-FFF2-40B4-BE49-F238E27FC236}">
              <a16:creationId xmlns:a16="http://schemas.microsoft.com/office/drawing/2014/main" xmlns="" id="{D7ADDC09-4E02-4712-B3CB-1DBB13A3E813}"/>
            </a:ext>
          </a:extLst>
        </xdr:cNvPr>
        <xdr:cNvSpPr/>
      </xdr:nvSpPr>
      <xdr:spPr>
        <a:xfrm>
          <a:off x="12724267" y="6949575"/>
          <a:ext cx="540000" cy="540000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8</a:t>
          </a:r>
        </a:p>
      </xdr:txBody>
    </xdr:sp>
    <xdr:clientData/>
  </xdr:twoCellAnchor>
  <xdr:twoCellAnchor>
    <xdr:from>
      <xdr:col>34</xdr:col>
      <xdr:colOff>0</xdr:colOff>
      <xdr:row>15</xdr:row>
      <xdr:rowOff>938892</xdr:rowOff>
    </xdr:from>
    <xdr:to>
      <xdr:col>35</xdr:col>
      <xdr:colOff>13607</xdr:colOff>
      <xdr:row>16</xdr:row>
      <xdr:rowOff>0</xdr:rowOff>
    </xdr:to>
    <xdr:cxnSp macro="">
      <xdr:nvCxnSpPr>
        <xdr:cNvPr id="72" name="Прямая со стрелкой 71">
          <a:extLst>
            <a:ext uri="{FF2B5EF4-FFF2-40B4-BE49-F238E27FC236}">
              <a16:creationId xmlns:a16="http://schemas.microsoft.com/office/drawing/2014/main" xmlns="" id="{3079A91E-521D-437C-BBF4-186AC84E54DD}"/>
            </a:ext>
          </a:extLst>
        </xdr:cNvPr>
        <xdr:cNvCxnSpPr/>
      </xdr:nvCxnSpPr>
      <xdr:spPr>
        <a:xfrm>
          <a:off x="45158025" y="19045917"/>
          <a:ext cx="1528082" cy="994683"/>
        </a:xfrm>
        <a:prstGeom prst="straightConnector1">
          <a:avLst/>
        </a:prstGeom>
        <a:ln>
          <a:tailEnd type="triangle"/>
        </a:ln>
      </xdr:spPr>
      <xdr:style>
        <a:lnRef idx="2">
          <a:schemeClr val="accent4"/>
        </a:lnRef>
        <a:fillRef idx="0">
          <a:schemeClr val="accent4"/>
        </a:fillRef>
        <a:effectRef idx="1">
          <a:schemeClr val="accent4"/>
        </a:effectRef>
        <a:fontRef idx="minor">
          <a:schemeClr val="tx1"/>
        </a:fontRef>
      </xdr:style>
    </xdr:cxnSp>
    <xdr:clientData/>
  </xdr:twoCellAnchor>
  <xdr:oneCellAnchor>
    <xdr:from>
      <xdr:col>34</xdr:col>
      <xdr:colOff>367525</xdr:colOff>
      <xdr:row>15</xdr:row>
      <xdr:rowOff>432682</xdr:rowOff>
    </xdr:from>
    <xdr:ext cx="298659" cy="360000"/>
    <xdr:pic>
      <xdr:nvPicPr>
        <xdr:cNvPr id="73" name="Рисунок 72">
          <a:extLst>
            <a:ext uri="{FF2B5EF4-FFF2-40B4-BE49-F238E27FC236}">
              <a16:creationId xmlns:a16="http://schemas.microsoft.com/office/drawing/2014/main" xmlns="" id="{737AC6CD-183B-4B13-B1B8-B2D9CAB956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4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525550" y="18539707"/>
          <a:ext cx="298659" cy="360000"/>
        </a:xfrm>
        <a:prstGeom prst="rect">
          <a:avLst/>
        </a:prstGeom>
      </xdr:spPr>
    </xdr:pic>
    <xdr:clientData/>
  </xdr:oneCellAnchor>
  <xdr:oneCellAnchor>
    <xdr:from>
      <xdr:col>33</xdr:col>
      <xdr:colOff>322477</xdr:colOff>
      <xdr:row>13</xdr:row>
      <xdr:rowOff>30534</xdr:rowOff>
    </xdr:from>
    <xdr:ext cx="853078" cy="560037"/>
    <xdr:pic>
      <xdr:nvPicPr>
        <xdr:cNvPr id="74" name="Рисунок 73">
          <a:extLst>
            <a:ext uri="{FF2B5EF4-FFF2-40B4-BE49-F238E27FC236}">
              <a16:creationId xmlns:a16="http://schemas.microsoft.com/office/drawing/2014/main" xmlns="" id="{AAC2E173-9F87-4FAD-AA52-F9D6735CA6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966027" y="14156109"/>
          <a:ext cx="853078" cy="560037"/>
        </a:xfrm>
        <a:prstGeom prst="rect">
          <a:avLst/>
        </a:prstGeom>
      </xdr:spPr>
    </xdr:pic>
    <xdr:clientData/>
  </xdr:oneCellAnchor>
  <xdr:oneCellAnchor>
    <xdr:from>
      <xdr:col>33</xdr:col>
      <xdr:colOff>305853</xdr:colOff>
      <xdr:row>15</xdr:row>
      <xdr:rowOff>50834</xdr:rowOff>
    </xdr:from>
    <xdr:ext cx="822558" cy="540000"/>
    <xdr:pic>
      <xdr:nvPicPr>
        <xdr:cNvPr id="75" name="Рисунок 74">
          <a:extLst>
            <a:ext uri="{FF2B5EF4-FFF2-40B4-BE49-F238E27FC236}">
              <a16:creationId xmlns:a16="http://schemas.microsoft.com/office/drawing/2014/main" xmlns="" id="{6469890C-8C53-49DD-8420-074B9BF0CE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949403" y="18157859"/>
          <a:ext cx="822558" cy="540000"/>
        </a:xfrm>
        <a:prstGeom prst="rect">
          <a:avLst/>
        </a:prstGeom>
      </xdr:spPr>
    </xdr:pic>
    <xdr:clientData/>
  </xdr:oneCellAnchor>
  <xdr:twoCellAnchor>
    <xdr:from>
      <xdr:col>8</xdr:col>
      <xdr:colOff>345481</xdr:colOff>
      <xdr:row>8</xdr:row>
      <xdr:rowOff>570291</xdr:rowOff>
    </xdr:from>
    <xdr:to>
      <xdr:col>8</xdr:col>
      <xdr:colOff>893041</xdr:colOff>
      <xdr:row>8</xdr:row>
      <xdr:rowOff>1110291</xdr:rowOff>
    </xdr:to>
    <xdr:sp macro="" textlink="">
      <xdr:nvSpPr>
        <xdr:cNvPr id="76" name="16-конечная звезда 101">
          <a:extLst>
            <a:ext uri="{FF2B5EF4-FFF2-40B4-BE49-F238E27FC236}">
              <a16:creationId xmlns:a16="http://schemas.microsoft.com/office/drawing/2014/main" xmlns="" id="{E56C30D2-C374-4C05-BDA6-0D44F45DF96D}"/>
            </a:ext>
          </a:extLst>
        </xdr:cNvPr>
        <xdr:cNvSpPr/>
      </xdr:nvSpPr>
      <xdr:spPr>
        <a:xfrm>
          <a:off x="10537231" y="4723191"/>
          <a:ext cx="547560" cy="540000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4</a:t>
          </a:r>
        </a:p>
      </xdr:txBody>
    </xdr:sp>
    <xdr:clientData/>
  </xdr:twoCellAnchor>
  <xdr:twoCellAnchor>
    <xdr:from>
      <xdr:col>14</xdr:col>
      <xdr:colOff>85708</xdr:colOff>
      <xdr:row>7</xdr:row>
      <xdr:rowOff>864700</xdr:rowOff>
    </xdr:from>
    <xdr:to>
      <xdr:col>14</xdr:col>
      <xdr:colOff>633268</xdr:colOff>
      <xdr:row>7</xdr:row>
      <xdr:rowOff>1404700</xdr:rowOff>
    </xdr:to>
    <xdr:sp macro="" textlink="">
      <xdr:nvSpPr>
        <xdr:cNvPr id="77" name="16-конечная звезда 101">
          <a:extLst>
            <a:ext uri="{FF2B5EF4-FFF2-40B4-BE49-F238E27FC236}">
              <a16:creationId xmlns:a16="http://schemas.microsoft.com/office/drawing/2014/main" xmlns="" id="{CD9B8245-376D-4A6E-B4CC-46A4ABF48B6F}"/>
            </a:ext>
          </a:extLst>
        </xdr:cNvPr>
        <xdr:cNvSpPr/>
      </xdr:nvSpPr>
      <xdr:spPr>
        <a:xfrm>
          <a:off x="17316433" y="2341075"/>
          <a:ext cx="547560" cy="540000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4</a:t>
          </a:r>
        </a:p>
      </xdr:txBody>
    </xdr:sp>
    <xdr:clientData/>
  </xdr:twoCellAnchor>
  <xdr:twoCellAnchor>
    <xdr:from>
      <xdr:col>12</xdr:col>
      <xdr:colOff>310844</xdr:colOff>
      <xdr:row>9</xdr:row>
      <xdr:rowOff>258563</xdr:rowOff>
    </xdr:from>
    <xdr:to>
      <xdr:col>12</xdr:col>
      <xdr:colOff>858404</xdr:colOff>
      <xdr:row>9</xdr:row>
      <xdr:rowOff>798563</xdr:rowOff>
    </xdr:to>
    <xdr:sp macro="" textlink="">
      <xdr:nvSpPr>
        <xdr:cNvPr id="78" name="16-конечная звезда 101">
          <a:extLst>
            <a:ext uri="{FF2B5EF4-FFF2-40B4-BE49-F238E27FC236}">
              <a16:creationId xmlns:a16="http://schemas.microsoft.com/office/drawing/2014/main" xmlns="" id="{14625110-7BF1-4D24-B3E2-1E59BA805BC3}"/>
            </a:ext>
          </a:extLst>
        </xdr:cNvPr>
        <xdr:cNvSpPr/>
      </xdr:nvSpPr>
      <xdr:spPr>
        <a:xfrm>
          <a:off x="15188894" y="6706988"/>
          <a:ext cx="547560" cy="540000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4</a:t>
          </a:r>
        </a:p>
      </xdr:txBody>
    </xdr:sp>
    <xdr:clientData/>
  </xdr:twoCellAnchor>
  <xdr:twoCellAnchor>
    <xdr:from>
      <xdr:col>15</xdr:col>
      <xdr:colOff>927891</xdr:colOff>
      <xdr:row>7</xdr:row>
      <xdr:rowOff>1446503</xdr:rowOff>
    </xdr:from>
    <xdr:to>
      <xdr:col>15</xdr:col>
      <xdr:colOff>1467891</xdr:colOff>
      <xdr:row>7</xdr:row>
      <xdr:rowOff>1986503</xdr:rowOff>
    </xdr:to>
    <xdr:sp macro="" textlink="">
      <xdr:nvSpPr>
        <xdr:cNvPr id="79" name="16-конечная звезда 132">
          <a:extLst>
            <a:ext uri="{FF2B5EF4-FFF2-40B4-BE49-F238E27FC236}">
              <a16:creationId xmlns:a16="http://schemas.microsoft.com/office/drawing/2014/main" xmlns="" id="{F62BC0B0-4C39-48D6-9FF4-EED3A6902AB8}"/>
            </a:ext>
          </a:extLst>
        </xdr:cNvPr>
        <xdr:cNvSpPr/>
      </xdr:nvSpPr>
      <xdr:spPr>
        <a:xfrm>
          <a:off x="18943748" y="2929682"/>
          <a:ext cx="540000" cy="540000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2</a:t>
          </a:r>
        </a:p>
      </xdr:txBody>
    </xdr:sp>
    <xdr:clientData/>
  </xdr:twoCellAnchor>
  <xdr:twoCellAnchor>
    <xdr:from>
      <xdr:col>17</xdr:col>
      <xdr:colOff>241572</xdr:colOff>
      <xdr:row>7</xdr:row>
      <xdr:rowOff>708836</xdr:rowOff>
    </xdr:from>
    <xdr:to>
      <xdr:col>17</xdr:col>
      <xdr:colOff>789132</xdr:colOff>
      <xdr:row>7</xdr:row>
      <xdr:rowOff>1248836</xdr:rowOff>
    </xdr:to>
    <xdr:sp macro="" textlink="">
      <xdr:nvSpPr>
        <xdr:cNvPr id="80" name="16-конечная звезда 101">
          <a:extLst>
            <a:ext uri="{FF2B5EF4-FFF2-40B4-BE49-F238E27FC236}">
              <a16:creationId xmlns:a16="http://schemas.microsoft.com/office/drawing/2014/main" xmlns="" id="{19DE0BE2-3F7F-4794-9232-5BB487DF51EA}"/>
            </a:ext>
          </a:extLst>
        </xdr:cNvPr>
        <xdr:cNvSpPr/>
      </xdr:nvSpPr>
      <xdr:spPr>
        <a:xfrm>
          <a:off x="21006072" y="2185211"/>
          <a:ext cx="547560" cy="540000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4</a:t>
          </a:r>
        </a:p>
      </xdr:txBody>
    </xdr:sp>
    <xdr:clientData/>
  </xdr:twoCellAnchor>
  <xdr:twoCellAnchor>
    <xdr:from>
      <xdr:col>19</xdr:col>
      <xdr:colOff>293526</xdr:colOff>
      <xdr:row>7</xdr:row>
      <xdr:rowOff>656882</xdr:rowOff>
    </xdr:from>
    <xdr:to>
      <xdr:col>19</xdr:col>
      <xdr:colOff>841086</xdr:colOff>
      <xdr:row>7</xdr:row>
      <xdr:rowOff>1196882</xdr:rowOff>
    </xdr:to>
    <xdr:sp macro="" textlink="">
      <xdr:nvSpPr>
        <xdr:cNvPr id="81" name="16-конечная звезда 101">
          <a:extLst>
            <a:ext uri="{FF2B5EF4-FFF2-40B4-BE49-F238E27FC236}">
              <a16:creationId xmlns:a16="http://schemas.microsoft.com/office/drawing/2014/main" xmlns="" id="{4AB123FC-5532-4E63-9796-F29576EB927E}"/>
            </a:ext>
          </a:extLst>
        </xdr:cNvPr>
        <xdr:cNvSpPr/>
      </xdr:nvSpPr>
      <xdr:spPr>
        <a:xfrm>
          <a:off x="23220201" y="2133257"/>
          <a:ext cx="547560" cy="540000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4</a:t>
          </a:r>
        </a:p>
      </xdr:txBody>
    </xdr:sp>
    <xdr:clientData/>
  </xdr:twoCellAnchor>
  <xdr:twoCellAnchor>
    <xdr:from>
      <xdr:col>22</xdr:col>
      <xdr:colOff>850957</xdr:colOff>
      <xdr:row>11</xdr:row>
      <xdr:rowOff>1485441</xdr:rowOff>
    </xdr:from>
    <xdr:to>
      <xdr:col>22</xdr:col>
      <xdr:colOff>1393679</xdr:colOff>
      <xdr:row>11</xdr:row>
      <xdr:rowOff>2025441</xdr:rowOff>
    </xdr:to>
    <xdr:sp macro="" textlink="">
      <xdr:nvSpPr>
        <xdr:cNvPr id="82" name="16-конечная звезда 131">
          <a:extLst>
            <a:ext uri="{FF2B5EF4-FFF2-40B4-BE49-F238E27FC236}">
              <a16:creationId xmlns:a16="http://schemas.microsoft.com/office/drawing/2014/main" xmlns="" id="{F1ADF8BC-83BA-4C76-8EF4-64E751FB6F0E}"/>
            </a:ext>
          </a:extLst>
        </xdr:cNvPr>
        <xdr:cNvSpPr/>
      </xdr:nvSpPr>
      <xdr:spPr>
        <a:xfrm>
          <a:off x="27017493" y="11268977"/>
          <a:ext cx="542722" cy="540000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7</a:t>
          </a:r>
        </a:p>
      </xdr:txBody>
    </xdr:sp>
    <xdr:clientData/>
  </xdr:twoCellAnchor>
  <xdr:twoCellAnchor>
    <xdr:from>
      <xdr:col>29</xdr:col>
      <xdr:colOff>225503</xdr:colOff>
      <xdr:row>12</xdr:row>
      <xdr:rowOff>864007</xdr:rowOff>
    </xdr:from>
    <xdr:to>
      <xdr:col>29</xdr:col>
      <xdr:colOff>765503</xdr:colOff>
      <xdr:row>12</xdr:row>
      <xdr:rowOff>1404007</xdr:rowOff>
    </xdr:to>
    <xdr:sp macro="" textlink="">
      <xdr:nvSpPr>
        <xdr:cNvPr id="83" name="16-конечная звезда 133">
          <a:extLst>
            <a:ext uri="{FF2B5EF4-FFF2-40B4-BE49-F238E27FC236}">
              <a16:creationId xmlns:a16="http://schemas.microsoft.com/office/drawing/2014/main" xmlns="" id="{3B5827F1-E27A-4D9F-A8FE-B89A6C669792}"/>
            </a:ext>
          </a:extLst>
        </xdr:cNvPr>
        <xdr:cNvSpPr/>
      </xdr:nvSpPr>
      <xdr:spPr>
        <a:xfrm>
          <a:off x="37430153" y="13036957"/>
          <a:ext cx="540000" cy="540000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7</a:t>
          </a:r>
        </a:p>
      </xdr:txBody>
    </xdr:sp>
    <xdr:clientData/>
  </xdr:twoCellAnchor>
  <xdr:twoCellAnchor>
    <xdr:from>
      <xdr:col>30</xdr:col>
      <xdr:colOff>449390</xdr:colOff>
      <xdr:row>12</xdr:row>
      <xdr:rowOff>622246</xdr:rowOff>
    </xdr:from>
    <xdr:to>
      <xdr:col>30</xdr:col>
      <xdr:colOff>996950</xdr:colOff>
      <xdr:row>12</xdr:row>
      <xdr:rowOff>1162246</xdr:rowOff>
    </xdr:to>
    <xdr:sp macro="" textlink="">
      <xdr:nvSpPr>
        <xdr:cNvPr id="84" name="16-конечная звезда 101">
          <a:extLst>
            <a:ext uri="{FF2B5EF4-FFF2-40B4-BE49-F238E27FC236}">
              <a16:creationId xmlns:a16="http://schemas.microsoft.com/office/drawing/2014/main" xmlns="" id="{4FE853F3-752F-429B-BEF9-8FF6D3E1093B}"/>
            </a:ext>
          </a:extLst>
        </xdr:cNvPr>
        <xdr:cNvSpPr/>
      </xdr:nvSpPr>
      <xdr:spPr>
        <a:xfrm>
          <a:off x="39320915" y="12795196"/>
          <a:ext cx="547560" cy="540000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4</a:t>
          </a:r>
        </a:p>
      </xdr:txBody>
    </xdr:sp>
    <xdr:clientData/>
  </xdr:twoCellAnchor>
  <xdr:twoCellAnchor>
    <xdr:from>
      <xdr:col>29</xdr:col>
      <xdr:colOff>569858</xdr:colOff>
      <xdr:row>13</xdr:row>
      <xdr:rowOff>1388059</xdr:rowOff>
    </xdr:from>
    <xdr:to>
      <xdr:col>29</xdr:col>
      <xdr:colOff>1109858</xdr:colOff>
      <xdr:row>13</xdr:row>
      <xdr:rowOff>1928059</xdr:rowOff>
    </xdr:to>
    <xdr:sp macro="" textlink="">
      <xdr:nvSpPr>
        <xdr:cNvPr id="85" name="16-конечная звезда 105">
          <a:extLst>
            <a:ext uri="{FF2B5EF4-FFF2-40B4-BE49-F238E27FC236}">
              <a16:creationId xmlns:a16="http://schemas.microsoft.com/office/drawing/2014/main" xmlns="" id="{D59F8B51-5C6F-4539-ACD5-AD165A727BEF}"/>
            </a:ext>
          </a:extLst>
        </xdr:cNvPr>
        <xdr:cNvSpPr/>
      </xdr:nvSpPr>
      <xdr:spPr>
        <a:xfrm>
          <a:off x="37774508" y="15513634"/>
          <a:ext cx="540000" cy="540000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6</a:t>
          </a:r>
        </a:p>
      </xdr:txBody>
    </xdr:sp>
    <xdr:clientData/>
  </xdr:twoCellAnchor>
  <xdr:twoCellAnchor>
    <xdr:from>
      <xdr:col>32</xdr:col>
      <xdr:colOff>517902</xdr:colOff>
      <xdr:row>16</xdr:row>
      <xdr:rowOff>1336105</xdr:rowOff>
    </xdr:from>
    <xdr:to>
      <xdr:col>32</xdr:col>
      <xdr:colOff>1057902</xdr:colOff>
      <xdr:row>16</xdr:row>
      <xdr:rowOff>1876105</xdr:rowOff>
    </xdr:to>
    <xdr:sp macro="" textlink="">
      <xdr:nvSpPr>
        <xdr:cNvPr id="86" name="16-конечная звезда 105">
          <a:extLst>
            <a:ext uri="{FF2B5EF4-FFF2-40B4-BE49-F238E27FC236}">
              <a16:creationId xmlns:a16="http://schemas.microsoft.com/office/drawing/2014/main" xmlns="" id="{C50DA026-C747-46FC-81FC-4B17C2FD42CB}"/>
            </a:ext>
          </a:extLst>
        </xdr:cNvPr>
        <xdr:cNvSpPr/>
      </xdr:nvSpPr>
      <xdr:spPr>
        <a:xfrm>
          <a:off x="42646977" y="21376705"/>
          <a:ext cx="540000" cy="540000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6</a:t>
          </a:r>
        </a:p>
      </xdr:txBody>
    </xdr:sp>
    <xdr:clientData/>
  </xdr:twoCellAnchor>
  <xdr:twoCellAnchor>
    <xdr:from>
      <xdr:col>33</xdr:col>
      <xdr:colOff>172299</xdr:colOff>
      <xdr:row>15</xdr:row>
      <xdr:rowOff>275881</xdr:rowOff>
    </xdr:from>
    <xdr:to>
      <xdr:col>33</xdr:col>
      <xdr:colOff>719859</xdr:colOff>
      <xdr:row>15</xdr:row>
      <xdr:rowOff>815881</xdr:rowOff>
    </xdr:to>
    <xdr:sp macro="" textlink="">
      <xdr:nvSpPr>
        <xdr:cNvPr id="87" name="16-конечная звезда 101">
          <a:extLst>
            <a:ext uri="{FF2B5EF4-FFF2-40B4-BE49-F238E27FC236}">
              <a16:creationId xmlns:a16="http://schemas.microsoft.com/office/drawing/2014/main" xmlns="" id="{90918FD8-E412-4848-9656-CA762E8740DC}"/>
            </a:ext>
          </a:extLst>
        </xdr:cNvPr>
        <xdr:cNvSpPr/>
      </xdr:nvSpPr>
      <xdr:spPr>
        <a:xfrm>
          <a:off x="43815849" y="18382906"/>
          <a:ext cx="547560" cy="540000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4</a:t>
          </a:r>
        </a:p>
      </xdr:txBody>
    </xdr:sp>
    <xdr:clientData/>
  </xdr:twoCellAnchor>
  <xdr:twoCellAnchor>
    <xdr:from>
      <xdr:col>34</xdr:col>
      <xdr:colOff>780536</xdr:colOff>
      <xdr:row>15</xdr:row>
      <xdr:rowOff>71004</xdr:rowOff>
    </xdr:from>
    <xdr:to>
      <xdr:col>34</xdr:col>
      <xdr:colOff>1340494</xdr:colOff>
      <xdr:row>15</xdr:row>
      <xdr:rowOff>611004</xdr:rowOff>
    </xdr:to>
    <xdr:sp macro="" textlink="">
      <xdr:nvSpPr>
        <xdr:cNvPr id="88" name="16-конечная звезда 95">
          <a:extLst>
            <a:ext uri="{FF2B5EF4-FFF2-40B4-BE49-F238E27FC236}">
              <a16:creationId xmlns:a16="http://schemas.microsoft.com/office/drawing/2014/main" xmlns="" id="{3A90FEDB-7762-4C13-98E4-AF79EBFB2146}"/>
            </a:ext>
          </a:extLst>
        </xdr:cNvPr>
        <xdr:cNvSpPr/>
      </xdr:nvSpPr>
      <xdr:spPr>
        <a:xfrm>
          <a:off x="45938561" y="18178029"/>
          <a:ext cx="559958" cy="540000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3</a:t>
          </a:r>
        </a:p>
      </xdr:txBody>
    </xdr:sp>
    <xdr:clientData/>
  </xdr:twoCellAnchor>
  <xdr:twoCellAnchor>
    <xdr:from>
      <xdr:col>32</xdr:col>
      <xdr:colOff>840238</xdr:colOff>
      <xdr:row>15</xdr:row>
      <xdr:rowOff>715502</xdr:rowOff>
    </xdr:from>
    <xdr:to>
      <xdr:col>32</xdr:col>
      <xdr:colOff>1380238</xdr:colOff>
      <xdr:row>15</xdr:row>
      <xdr:rowOff>1255502</xdr:rowOff>
    </xdr:to>
    <xdr:sp macro="" textlink="">
      <xdr:nvSpPr>
        <xdr:cNvPr id="89" name="16-конечная звезда 134">
          <a:extLst>
            <a:ext uri="{FF2B5EF4-FFF2-40B4-BE49-F238E27FC236}">
              <a16:creationId xmlns:a16="http://schemas.microsoft.com/office/drawing/2014/main" xmlns="" id="{A219D58E-632F-474D-8AF1-D264DF9E7814}"/>
            </a:ext>
          </a:extLst>
        </xdr:cNvPr>
        <xdr:cNvSpPr/>
      </xdr:nvSpPr>
      <xdr:spPr>
        <a:xfrm>
          <a:off x="42969313" y="18822527"/>
          <a:ext cx="540000" cy="540000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7</a:t>
          </a:r>
        </a:p>
      </xdr:txBody>
    </xdr:sp>
    <xdr:clientData/>
  </xdr:twoCellAnchor>
  <xdr:twoCellAnchor>
    <xdr:from>
      <xdr:col>3</xdr:col>
      <xdr:colOff>666751</xdr:colOff>
      <xdr:row>7</xdr:row>
      <xdr:rowOff>2217964</xdr:rowOff>
    </xdr:from>
    <xdr:to>
      <xdr:col>3</xdr:col>
      <xdr:colOff>1232287</xdr:colOff>
      <xdr:row>8</xdr:row>
      <xdr:rowOff>77357</xdr:rowOff>
    </xdr:to>
    <xdr:sp macro="" textlink="">
      <xdr:nvSpPr>
        <xdr:cNvPr id="90" name="16-конечная звезда 94">
          <a:extLst>
            <a:ext uri="{FF2B5EF4-FFF2-40B4-BE49-F238E27FC236}">
              <a16:creationId xmlns:a16="http://schemas.microsoft.com/office/drawing/2014/main" xmlns="" id="{9C10E819-92A4-48AF-978B-2FAC25586EFB}"/>
            </a:ext>
          </a:extLst>
        </xdr:cNvPr>
        <xdr:cNvSpPr/>
      </xdr:nvSpPr>
      <xdr:spPr>
        <a:xfrm>
          <a:off x="3279322" y="3701143"/>
          <a:ext cx="565536" cy="540000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11</a:t>
          </a:r>
        </a:p>
      </xdr:txBody>
    </xdr:sp>
    <xdr:clientData/>
  </xdr:twoCellAnchor>
  <xdr:twoCellAnchor>
    <xdr:from>
      <xdr:col>28</xdr:col>
      <xdr:colOff>870857</xdr:colOff>
      <xdr:row>12</xdr:row>
      <xdr:rowOff>1319893</xdr:rowOff>
    </xdr:from>
    <xdr:to>
      <xdr:col>28</xdr:col>
      <xdr:colOff>1410857</xdr:colOff>
      <xdr:row>12</xdr:row>
      <xdr:rowOff>1859893</xdr:rowOff>
    </xdr:to>
    <xdr:sp macro="" textlink="">
      <xdr:nvSpPr>
        <xdr:cNvPr id="91" name="16-конечная звезда 133">
          <a:extLst>
            <a:ext uri="{FF2B5EF4-FFF2-40B4-BE49-F238E27FC236}">
              <a16:creationId xmlns:a16="http://schemas.microsoft.com/office/drawing/2014/main" xmlns="" id="{EAAEF984-3BEF-40EB-A279-3C0388F001BE}"/>
            </a:ext>
          </a:extLst>
        </xdr:cNvPr>
        <xdr:cNvSpPr/>
      </xdr:nvSpPr>
      <xdr:spPr>
        <a:xfrm>
          <a:off x="35718750" y="13511893"/>
          <a:ext cx="540000" cy="540000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12</a:t>
          </a:r>
        </a:p>
      </xdr:txBody>
    </xdr:sp>
    <xdr:clientData/>
  </xdr:twoCellAnchor>
  <xdr:twoCellAnchor>
    <xdr:from>
      <xdr:col>18</xdr:col>
      <xdr:colOff>163285</xdr:colOff>
      <xdr:row>7</xdr:row>
      <xdr:rowOff>1850571</xdr:rowOff>
    </xdr:from>
    <xdr:to>
      <xdr:col>18</xdr:col>
      <xdr:colOff>703285</xdr:colOff>
      <xdr:row>7</xdr:row>
      <xdr:rowOff>2390571</xdr:rowOff>
    </xdr:to>
    <xdr:sp macro="" textlink="">
      <xdr:nvSpPr>
        <xdr:cNvPr id="92" name="16-конечная звезда 133">
          <a:extLst>
            <a:ext uri="{FF2B5EF4-FFF2-40B4-BE49-F238E27FC236}">
              <a16:creationId xmlns:a16="http://schemas.microsoft.com/office/drawing/2014/main" xmlns="" id="{329509D9-8E1A-4969-8648-3C9C902448B0}"/>
            </a:ext>
          </a:extLst>
        </xdr:cNvPr>
        <xdr:cNvSpPr/>
      </xdr:nvSpPr>
      <xdr:spPr>
        <a:xfrm>
          <a:off x="21934714" y="3333750"/>
          <a:ext cx="540000" cy="540000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12</a:t>
          </a:r>
        </a:p>
      </xdr:txBody>
    </xdr:sp>
    <xdr:clientData/>
  </xdr:twoCellAnchor>
  <xdr:twoCellAnchor>
    <xdr:from>
      <xdr:col>31</xdr:col>
      <xdr:colOff>1212272</xdr:colOff>
      <xdr:row>15</xdr:row>
      <xdr:rowOff>1229591</xdr:rowOff>
    </xdr:from>
    <xdr:to>
      <xdr:col>31</xdr:col>
      <xdr:colOff>1752272</xdr:colOff>
      <xdr:row>15</xdr:row>
      <xdr:rowOff>1769591</xdr:rowOff>
    </xdr:to>
    <xdr:sp macro="" textlink="">
      <xdr:nvSpPr>
        <xdr:cNvPr id="93" name="16-конечная звезда 133">
          <a:extLst>
            <a:ext uri="{FF2B5EF4-FFF2-40B4-BE49-F238E27FC236}">
              <a16:creationId xmlns:a16="http://schemas.microsoft.com/office/drawing/2014/main" xmlns="" id="{57C06DA8-96E4-4FA5-9038-71B42C6699C8}"/>
            </a:ext>
          </a:extLst>
        </xdr:cNvPr>
        <xdr:cNvSpPr/>
      </xdr:nvSpPr>
      <xdr:spPr>
        <a:xfrm>
          <a:off x="41459727" y="19361727"/>
          <a:ext cx="540000" cy="540000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12</a:t>
          </a:r>
        </a:p>
      </xdr:txBody>
    </xdr:sp>
    <xdr:clientData/>
  </xdr:twoCellAnchor>
  <xdr:twoCellAnchor>
    <xdr:from>
      <xdr:col>3</xdr:col>
      <xdr:colOff>1088571</xdr:colOff>
      <xdr:row>6</xdr:row>
      <xdr:rowOff>163285</xdr:rowOff>
    </xdr:from>
    <xdr:to>
      <xdr:col>4</xdr:col>
      <xdr:colOff>116499</xdr:colOff>
      <xdr:row>7</xdr:row>
      <xdr:rowOff>512785</xdr:rowOff>
    </xdr:to>
    <xdr:sp macro="" textlink="">
      <xdr:nvSpPr>
        <xdr:cNvPr id="94" name="16-конечная звезда 94">
          <a:extLst>
            <a:ext uri="{FF2B5EF4-FFF2-40B4-BE49-F238E27FC236}">
              <a16:creationId xmlns:a16="http://schemas.microsoft.com/office/drawing/2014/main" xmlns="" id="{DC1D7265-8BA2-4974-9A21-56FAADC364EC}"/>
            </a:ext>
          </a:extLst>
        </xdr:cNvPr>
        <xdr:cNvSpPr/>
      </xdr:nvSpPr>
      <xdr:spPr>
        <a:xfrm>
          <a:off x="3701142" y="1455964"/>
          <a:ext cx="565536" cy="540000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13</a:t>
          </a:r>
        </a:p>
      </xdr:txBody>
    </xdr:sp>
    <xdr:clientData/>
  </xdr:twoCellAnchor>
  <xdr:twoCellAnchor>
    <xdr:from>
      <xdr:col>15</xdr:col>
      <xdr:colOff>517072</xdr:colOff>
      <xdr:row>7</xdr:row>
      <xdr:rowOff>2000250</xdr:rowOff>
    </xdr:from>
    <xdr:to>
      <xdr:col>15</xdr:col>
      <xdr:colOff>1082608</xdr:colOff>
      <xdr:row>7</xdr:row>
      <xdr:rowOff>2540250</xdr:rowOff>
    </xdr:to>
    <xdr:sp macro="" textlink="">
      <xdr:nvSpPr>
        <xdr:cNvPr id="96" name="16-конечная звезда 94">
          <a:extLst>
            <a:ext uri="{FF2B5EF4-FFF2-40B4-BE49-F238E27FC236}">
              <a16:creationId xmlns:a16="http://schemas.microsoft.com/office/drawing/2014/main" xmlns="" id="{8780BB92-3362-4F5B-99F9-ECE6CBD48385}"/>
            </a:ext>
          </a:extLst>
        </xdr:cNvPr>
        <xdr:cNvSpPr/>
      </xdr:nvSpPr>
      <xdr:spPr>
        <a:xfrm>
          <a:off x="18532929" y="3483429"/>
          <a:ext cx="565536" cy="540000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2000">
              <a:solidFill>
                <a:schemeClr val="bg1"/>
              </a:solidFill>
            </a:rPr>
            <a:t>13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1388249</xdr:colOff>
      <xdr:row>10</xdr:row>
      <xdr:rowOff>479070</xdr:rowOff>
    </xdr:from>
    <xdr:to>
      <xdr:col>6</xdr:col>
      <xdr:colOff>1766703</xdr:colOff>
      <xdr:row>10</xdr:row>
      <xdr:rowOff>1043057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7975DD2F-CC80-49F5-B421-2C1341FB2E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93949" y="8632470"/>
          <a:ext cx="378454" cy="563987"/>
        </a:xfrm>
        <a:prstGeom prst="rect">
          <a:avLst/>
        </a:prstGeom>
      </xdr:spPr>
    </xdr:pic>
    <xdr:clientData/>
  </xdr:twoCellAnchor>
  <xdr:twoCellAnchor editAs="oneCell">
    <xdr:from>
      <xdr:col>8</xdr:col>
      <xdr:colOff>733848</xdr:colOff>
      <xdr:row>12</xdr:row>
      <xdr:rowOff>570186</xdr:rowOff>
    </xdr:from>
    <xdr:to>
      <xdr:col>8</xdr:col>
      <xdr:colOff>1105323</xdr:colOff>
      <xdr:row>12</xdr:row>
      <xdr:rowOff>1145179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xmlns="" id="{998D98AD-6BF2-4DE6-B77C-CDD8B8439F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23075" y="12554368"/>
          <a:ext cx="371475" cy="574993"/>
        </a:xfrm>
        <a:prstGeom prst="rect">
          <a:avLst/>
        </a:prstGeom>
      </xdr:spPr>
    </xdr:pic>
    <xdr:clientData/>
  </xdr:twoCellAnchor>
  <xdr:twoCellAnchor>
    <xdr:from>
      <xdr:col>6</xdr:col>
      <xdr:colOff>1241453</xdr:colOff>
      <xdr:row>9</xdr:row>
      <xdr:rowOff>2215332</xdr:rowOff>
    </xdr:from>
    <xdr:to>
      <xdr:col>6</xdr:col>
      <xdr:colOff>1241453</xdr:colOff>
      <xdr:row>14</xdr:row>
      <xdr:rowOff>0</xdr:rowOff>
    </xdr:to>
    <xdr:cxnSp macro="">
      <xdr:nvCxnSpPr>
        <xdr:cNvPr id="4" name="Прямая со стрелкой 3">
          <a:extLst>
            <a:ext uri="{FF2B5EF4-FFF2-40B4-BE49-F238E27FC236}">
              <a16:creationId xmlns:a16="http://schemas.microsoft.com/office/drawing/2014/main" xmlns="" id="{658EAB34-6215-49B6-8465-CDD93A6417B1}"/>
            </a:ext>
          </a:extLst>
        </xdr:cNvPr>
        <xdr:cNvCxnSpPr/>
      </xdr:nvCxnSpPr>
      <xdr:spPr>
        <a:xfrm>
          <a:off x="8747153" y="8149407"/>
          <a:ext cx="0" cy="7414443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800874</xdr:colOff>
      <xdr:row>10</xdr:row>
      <xdr:rowOff>1</xdr:rowOff>
    </xdr:from>
    <xdr:to>
      <xdr:col>6</xdr:col>
      <xdr:colOff>803933</xdr:colOff>
      <xdr:row>11</xdr:row>
      <xdr:rowOff>0</xdr:rowOff>
    </xdr:to>
    <xdr:cxnSp macro="">
      <xdr:nvCxnSpPr>
        <xdr:cNvPr id="5" name="Прямая со стрелкой 4">
          <a:extLst>
            <a:ext uri="{FF2B5EF4-FFF2-40B4-BE49-F238E27FC236}">
              <a16:creationId xmlns:a16="http://schemas.microsoft.com/office/drawing/2014/main" xmlns="" id="{4CF91600-6360-4583-A7FB-8D16DBBE7F73}"/>
            </a:ext>
          </a:extLst>
        </xdr:cNvPr>
        <xdr:cNvCxnSpPr/>
      </xdr:nvCxnSpPr>
      <xdr:spPr>
        <a:xfrm flipH="1">
          <a:off x="8306574" y="8153401"/>
          <a:ext cx="3059" cy="1590674"/>
        </a:xfrm>
        <a:prstGeom prst="straightConnector1">
          <a:avLst/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6</xdr:col>
      <xdr:colOff>293879</xdr:colOff>
      <xdr:row>10</xdr:row>
      <xdr:rowOff>472033</xdr:rowOff>
    </xdr:from>
    <xdr:to>
      <xdr:col>6</xdr:col>
      <xdr:colOff>671634</xdr:colOff>
      <xdr:row>10</xdr:row>
      <xdr:rowOff>1036020</xdr:rowOff>
    </xdr:to>
    <xdr:pic>
      <xdr:nvPicPr>
        <xdr:cNvPr id="6" name="Рисунок 5">
          <a:extLst>
            <a:ext uri="{FF2B5EF4-FFF2-40B4-BE49-F238E27FC236}">
              <a16:creationId xmlns:a16="http://schemas.microsoft.com/office/drawing/2014/main" xmlns="" id="{45B41C7C-86D8-4A96-A24D-9475487657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99579" y="8625433"/>
          <a:ext cx="377755" cy="563987"/>
        </a:xfrm>
        <a:prstGeom prst="rect">
          <a:avLst/>
        </a:prstGeom>
      </xdr:spPr>
    </xdr:pic>
    <xdr:clientData/>
  </xdr:twoCellAnchor>
  <xdr:twoCellAnchor>
    <xdr:from>
      <xdr:col>8</xdr:col>
      <xdr:colOff>622090</xdr:colOff>
      <xdr:row>11</xdr:row>
      <xdr:rowOff>1768928</xdr:rowOff>
    </xdr:from>
    <xdr:to>
      <xdr:col>8</xdr:col>
      <xdr:colOff>622090</xdr:colOff>
      <xdr:row>13</xdr:row>
      <xdr:rowOff>353786</xdr:rowOff>
    </xdr:to>
    <xdr:cxnSp macro="">
      <xdr:nvCxnSpPr>
        <xdr:cNvPr id="7" name="Прямая со стрелкой 6">
          <a:extLst>
            <a:ext uri="{FF2B5EF4-FFF2-40B4-BE49-F238E27FC236}">
              <a16:creationId xmlns:a16="http://schemas.microsoft.com/office/drawing/2014/main" xmlns="" id="{6E1F05D2-FFB1-4FD3-8E4F-906C7DBE54FA}"/>
            </a:ext>
          </a:extLst>
        </xdr:cNvPr>
        <xdr:cNvCxnSpPr/>
      </xdr:nvCxnSpPr>
      <xdr:spPr>
        <a:xfrm>
          <a:off x="11413915" y="11513003"/>
          <a:ext cx="0" cy="2766333"/>
        </a:xfrm>
        <a:prstGeom prst="straightConnector1">
          <a:avLst/>
        </a:prstGeom>
        <a:ln>
          <a:tailEnd type="triangle"/>
        </a:ln>
      </xdr:spPr>
      <xdr:style>
        <a:lnRef idx="3">
          <a:schemeClr val="accent3"/>
        </a:lnRef>
        <a:fillRef idx="0">
          <a:schemeClr val="accent3"/>
        </a:fillRef>
        <a:effectRef idx="2">
          <a:schemeClr val="accent3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784380</xdr:colOff>
      <xdr:row>7</xdr:row>
      <xdr:rowOff>1746048</xdr:rowOff>
    </xdr:from>
    <xdr:to>
      <xdr:col>3</xdr:col>
      <xdr:colOff>1162834</xdr:colOff>
      <xdr:row>7</xdr:row>
      <xdr:rowOff>2310035</xdr:rowOff>
    </xdr:to>
    <xdr:pic>
      <xdr:nvPicPr>
        <xdr:cNvPr id="8" name="Рисунок 7">
          <a:extLst>
            <a:ext uri="{FF2B5EF4-FFF2-40B4-BE49-F238E27FC236}">
              <a16:creationId xmlns:a16="http://schemas.microsoft.com/office/drawing/2014/main" xmlns="" id="{3E5738F7-C8F7-4663-AC91-576B9705A8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94230" y="3222423"/>
          <a:ext cx="378454" cy="563987"/>
        </a:xfrm>
        <a:prstGeom prst="rect">
          <a:avLst/>
        </a:prstGeom>
      </xdr:spPr>
    </xdr:pic>
    <xdr:clientData/>
  </xdr:twoCellAnchor>
  <xdr:twoCellAnchor>
    <xdr:from>
      <xdr:col>3</xdr:col>
      <xdr:colOff>736003</xdr:colOff>
      <xdr:row>7</xdr:row>
      <xdr:rowOff>1741714</xdr:rowOff>
    </xdr:from>
    <xdr:to>
      <xdr:col>3</xdr:col>
      <xdr:colOff>736003</xdr:colOff>
      <xdr:row>8</xdr:row>
      <xdr:rowOff>406400</xdr:rowOff>
    </xdr:to>
    <xdr:cxnSp macro="">
      <xdr:nvCxnSpPr>
        <xdr:cNvPr id="9" name="Прямая со стрелкой 8">
          <a:extLst>
            <a:ext uri="{FF2B5EF4-FFF2-40B4-BE49-F238E27FC236}">
              <a16:creationId xmlns:a16="http://schemas.microsoft.com/office/drawing/2014/main" xmlns="" id="{25A867C7-49C0-4009-ACD4-8E1A4CC330AE}"/>
            </a:ext>
          </a:extLst>
        </xdr:cNvPr>
        <xdr:cNvCxnSpPr/>
      </xdr:nvCxnSpPr>
      <xdr:spPr>
        <a:xfrm>
          <a:off x="3345853" y="3218089"/>
          <a:ext cx="0" cy="1007836"/>
        </a:xfrm>
        <a:prstGeom prst="straightConnector1">
          <a:avLst/>
        </a:prstGeom>
        <a:ln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oneCellAnchor>
    <xdr:from>
      <xdr:col>7</xdr:col>
      <xdr:colOff>152530</xdr:colOff>
      <xdr:row>11</xdr:row>
      <xdr:rowOff>51687</xdr:rowOff>
    </xdr:from>
    <xdr:ext cx="914400" cy="600294"/>
    <xdr:pic>
      <xdr:nvPicPr>
        <xdr:cNvPr id="10" name="Рисунок 9">
          <a:extLst>
            <a:ext uri="{FF2B5EF4-FFF2-40B4-BE49-F238E27FC236}">
              <a16:creationId xmlns:a16="http://schemas.microsoft.com/office/drawing/2014/main" xmlns="" id="{2BB01B09-B7F4-4AA9-959A-6FFD54CECB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60212" y="9801823"/>
          <a:ext cx="914400" cy="600294"/>
        </a:xfrm>
        <a:prstGeom prst="rect">
          <a:avLst/>
        </a:prstGeom>
      </xdr:spPr>
    </xdr:pic>
    <xdr:clientData/>
  </xdr:oneCellAnchor>
  <xdr:twoCellAnchor editAs="oneCell">
    <xdr:from>
      <xdr:col>4</xdr:col>
      <xdr:colOff>1273875</xdr:colOff>
      <xdr:row>9</xdr:row>
      <xdr:rowOff>15388</xdr:rowOff>
    </xdr:from>
    <xdr:to>
      <xdr:col>4</xdr:col>
      <xdr:colOff>1652329</xdr:colOff>
      <xdr:row>9</xdr:row>
      <xdr:rowOff>579375</xdr:rowOff>
    </xdr:to>
    <xdr:pic>
      <xdr:nvPicPr>
        <xdr:cNvPr id="11" name="Рисунок 10">
          <a:extLst>
            <a:ext uri="{FF2B5EF4-FFF2-40B4-BE49-F238E27FC236}">
              <a16:creationId xmlns:a16="http://schemas.microsoft.com/office/drawing/2014/main" xmlns="" id="{690BCCAE-D43E-43CE-B6C1-C742DD9646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5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98200" y="6130438"/>
          <a:ext cx="378454" cy="563987"/>
        </a:xfrm>
        <a:prstGeom prst="rect">
          <a:avLst/>
        </a:prstGeom>
      </xdr:spPr>
    </xdr:pic>
    <xdr:clientData/>
  </xdr:twoCellAnchor>
  <xdr:twoCellAnchor>
    <xdr:from>
      <xdr:col>4</xdr:col>
      <xdr:colOff>1151640</xdr:colOff>
      <xdr:row>8</xdr:row>
      <xdr:rowOff>1945821</xdr:rowOff>
    </xdr:from>
    <xdr:to>
      <xdr:col>4</xdr:col>
      <xdr:colOff>1151640</xdr:colOff>
      <xdr:row>9</xdr:row>
      <xdr:rowOff>603250</xdr:rowOff>
    </xdr:to>
    <xdr:cxnSp macro="">
      <xdr:nvCxnSpPr>
        <xdr:cNvPr id="12" name="Прямая со стрелкой 11">
          <a:extLst>
            <a:ext uri="{FF2B5EF4-FFF2-40B4-BE49-F238E27FC236}">
              <a16:creationId xmlns:a16="http://schemas.microsoft.com/office/drawing/2014/main" xmlns="" id="{966271BC-6E5A-408C-8DA6-C0A2DCBD9679}"/>
            </a:ext>
          </a:extLst>
        </xdr:cNvPr>
        <xdr:cNvCxnSpPr/>
      </xdr:nvCxnSpPr>
      <xdr:spPr>
        <a:xfrm>
          <a:off x="5275965" y="5765346"/>
          <a:ext cx="0" cy="952954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oneCellAnchor>
    <xdr:from>
      <xdr:col>5</xdr:col>
      <xdr:colOff>69224</xdr:colOff>
      <xdr:row>9</xdr:row>
      <xdr:rowOff>26092</xdr:rowOff>
    </xdr:from>
    <xdr:ext cx="822558" cy="540000"/>
    <xdr:pic>
      <xdr:nvPicPr>
        <xdr:cNvPr id="13" name="Рисунок 12">
          <a:extLst>
            <a:ext uri="{FF2B5EF4-FFF2-40B4-BE49-F238E27FC236}">
              <a16:creationId xmlns:a16="http://schemas.microsoft.com/office/drawing/2014/main" xmlns="" id="{90853B51-7F7B-4EE8-BF8E-18474CE174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1949" y="6141142"/>
          <a:ext cx="822558" cy="540000"/>
        </a:xfrm>
        <a:prstGeom prst="rect">
          <a:avLst/>
        </a:prstGeom>
      </xdr:spPr>
    </xdr:pic>
    <xdr:clientData/>
  </xdr:oneCellAnchor>
  <xdr:oneCellAnchor>
    <xdr:from>
      <xdr:col>4</xdr:col>
      <xdr:colOff>1838198</xdr:colOff>
      <xdr:row>8</xdr:row>
      <xdr:rowOff>900547</xdr:rowOff>
    </xdr:from>
    <xdr:ext cx="540000" cy="476613"/>
    <xdr:sp macro="" textlink="">
      <xdr:nvSpPr>
        <xdr:cNvPr id="14" name="Облако 13">
          <a:extLst>
            <a:ext uri="{FF2B5EF4-FFF2-40B4-BE49-F238E27FC236}">
              <a16:creationId xmlns:a16="http://schemas.microsoft.com/office/drawing/2014/main" xmlns="" id="{AAEA089C-0E12-4602-A81E-78A3C27F3D4D}"/>
            </a:ext>
          </a:extLst>
        </xdr:cNvPr>
        <xdr:cNvSpPr/>
      </xdr:nvSpPr>
      <xdr:spPr>
        <a:xfrm>
          <a:off x="5959925" y="4710547"/>
          <a:ext cx="540000" cy="476613"/>
        </a:xfrm>
        <a:prstGeom prst="cloud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>
          <a:noAutofit/>
        </a:bodyPr>
        <a:lstStyle/>
        <a:p>
          <a:pPr algn="l"/>
          <a:r>
            <a:rPr lang="ru-RU" sz="2000"/>
            <a:t>4</a:t>
          </a:r>
        </a:p>
      </xdr:txBody>
    </xdr:sp>
    <xdr:clientData/>
  </xdr:oneCellAnchor>
  <xdr:oneCellAnchor>
    <xdr:from>
      <xdr:col>4</xdr:col>
      <xdr:colOff>2000247</xdr:colOff>
      <xdr:row>8</xdr:row>
      <xdr:rowOff>236269</xdr:rowOff>
    </xdr:from>
    <xdr:ext cx="540000" cy="476613"/>
    <xdr:sp macro="" textlink="">
      <xdr:nvSpPr>
        <xdr:cNvPr id="15" name="Облако 14">
          <a:extLst>
            <a:ext uri="{FF2B5EF4-FFF2-40B4-BE49-F238E27FC236}">
              <a16:creationId xmlns:a16="http://schemas.microsoft.com/office/drawing/2014/main" xmlns="" id="{269E1829-5001-4FFB-AD11-8E72ADD8EA49}"/>
            </a:ext>
          </a:extLst>
        </xdr:cNvPr>
        <xdr:cNvSpPr/>
      </xdr:nvSpPr>
      <xdr:spPr>
        <a:xfrm>
          <a:off x="6121974" y="4046269"/>
          <a:ext cx="540000" cy="476613"/>
        </a:xfrm>
        <a:prstGeom prst="cloud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>
          <a:noAutofit/>
        </a:bodyPr>
        <a:lstStyle/>
        <a:p>
          <a:pPr algn="l"/>
          <a:r>
            <a:rPr lang="ru-RU" sz="2000"/>
            <a:t>9</a:t>
          </a:r>
        </a:p>
      </xdr:txBody>
    </xdr:sp>
    <xdr:clientData/>
  </xdr:oneCellAnchor>
  <xdr:oneCellAnchor>
    <xdr:from>
      <xdr:col>8</xdr:col>
      <xdr:colOff>710343</xdr:colOff>
      <xdr:row>15</xdr:row>
      <xdr:rowOff>398243</xdr:rowOff>
    </xdr:from>
    <xdr:ext cx="371475" cy="564685"/>
    <xdr:pic>
      <xdr:nvPicPr>
        <xdr:cNvPr id="16" name="Рисунок 15">
          <a:extLst>
            <a:ext uri="{FF2B5EF4-FFF2-40B4-BE49-F238E27FC236}">
              <a16:creationId xmlns:a16="http://schemas.microsoft.com/office/drawing/2014/main" xmlns="" id="{D17F8C97-2C5B-48A5-9339-26DDF8C344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lum bright="70000" contrast="-7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99570" y="17629834"/>
          <a:ext cx="371475" cy="564685"/>
        </a:xfrm>
        <a:prstGeom prst="rect">
          <a:avLst/>
        </a:prstGeom>
      </xdr:spPr>
    </xdr:pic>
    <xdr:clientData/>
  </xdr:oneCellAnchor>
  <xdr:oneCellAnchor>
    <xdr:from>
      <xdr:col>7</xdr:col>
      <xdr:colOff>143943</xdr:colOff>
      <xdr:row>14</xdr:row>
      <xdr:rowOff>34370</xdr:rowOff>
    </xdr:from>
    <xdr:ext cx="914400" cy="600294"/>
    <xdr:pic>
      <xdr:nvPicPr>
        <xdr:cNvPr id="17" name="Рисунок 16">
          <a:extLst>
            <a:ext uri="{FF2B5EF4-FFF2-40B4-BE49-F238E27FC236}">
              <a16:creationId xmlns:a16="http://schemas.microsoft.com/office/drawing/2014/main" xmlns="" id="{A779D51B-7BBB-46E0-83E0-7EFDF95A8A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51625" y="15620734"/>
          <a:ext cx="914400" cy="600294"/>
        </a:xfrm>
        <a:prstGeom prst="rect">
          <a:avLst/>
        </a:prstGeom>
      </xdr:spPr>
    </xdr:pic>
    <xdr:clientData/>
  </xdr:oneCellAnchor>
  <xdr:twoCellAnchor>
    <xdr:from>
      <xdr:col>8</xdr:col>
      <xdr:colOff>583992</xdr:colOff>
      <xdr:row>14</xdr:row>
      <xdr:rowOff>1108363</xdr:rowOff>
    </xdr:from>
    <xdr:to>
      <xdr:col>8</xdr:col>
      <xdr:colOff>583992</xdr:colOff>
      <xdr:row>16</xdr:row>
      <xdr:rowOff>432955</xdr:rowOff>
    </xdr:to>
    <xdr:cxnSp macro="">
      <xdr:nvCxnSpPr>
        <xdr:cNvPr id="18" name="Прямая со стрелкой 17">
          <a:extLst>
            <a:ext uri="{FF2B5EF4-FFF2-40B4-BE49-F238E27FC236}">
              <a16:creationId xmlns:a16="http://schemas.microsoft.com/office/drawing/2014/main" xmlns="" id="{32727268-8052-4DED-A25C-C31881D5A1BD}"/>
            </a:ext>
          </a:extLst>
        </xdr:cNvPr>
        <xdr:cNvCxnSpPr/>
      </xdr:nvCxnSpPr>
      <xdr:spPr>
        <a:xfrm>
          <a:off x="11373219" y="16694727"/>
          <a:ext cx="0" cy="2615046"/>
        </a:xfrm>
        <a:prstGeom prst="straightConnector1">
          <a:avLst/>
        </a:prstGeom>
        <a:ln>
          <a:tailEnd type="triangle"/>
        </a:ln>
      </xdr:spPr>
      <xdr:style>
        <a:lnRef idx="2">
          <a:schemeClr val="accent3"/>
        </a:lnRef>
        <a:fillRef idx="0">
          <a:schemeClr val="accent3"/>
        </a:fillRef>
        <a:effectRef idx="1">
          <a:schemeClr val="accent3"/>
        </a:effectRef>
        <a:fontRef idx="minor">
          <a:schemeClr val="tx1"/>
        </a:fontRef>
      </xdr:style>
    </xdr:cxnSp>
    <xdr:clientData/>
  </xdr:twoCellAnchor>
  <xdr:oneCellAnchor>
    <xdr:from>
      <xdr:col>3</xdr:col>
      <xdr:colOff>434188</xdr:colOff>
      <xdr:row>8</xdr:row>
      <xdr:rowOff>1665021</xdr:rowOff>
    </xdr:from>
    <xdr:ext cx="540000" cy="476613"/>
    <xdr:sp macro="" textlink="">
      <xdr:nvSpPr>
        <xdr:cNvPr id="19" name="Облако 18">
          <a:extLst>
            <a:ext uri="{FF2B5EF4-FFF2-40B4-BE49-F238E27FC236}">
              <a16:creationId xmlns:a16="http://schemas.microsoft.com/office/drawing/2014/main" xmlns="" id="{0EBCA059-5436-4036-8A94-A97BD3E7F51A}"/>
            </a:ext>
          </a:extLst>
        </xdr:cNvPr>
        <xdr:cNvSpPr/>
      </xdr:nvSpPr>
      <xdr:spPr>
        <a:xfrm>
          <a:off x="3044038" y="5484546"/>
          <a:ext cx="540000" cy="476613"/>
        </a:xfrm>
        <a:prstGeom prst="cloud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>
          <a:noAutofit/>
        </a:bodyPr>
        <a:lstStyle/>
        <a:p>
          <a:pPr algn="l"/>
          <a:r>
            <a:rPr lang="ru-RU" sz="2000"/>
            <a:t>6</a:t>
          </a:r>
        </a:p>
      </xdr:txBody>
    </xdr:sp>
    <xdr:clientData/>
  </xdr:oneCellAnchor>
  <xdr:oneCellAnchor>
    <xdr:from>
      <xdr:col>5</xdr:col>
      <xdr:colOff>216473</xdr:colOff>
      <xdr:row>9</xdr:row>
      <xdr:rowOff>889414</xdr:rowOff>
    </xdr:from>
    <xdr:ext cx="540000" cy="476613"/>
    <xdr:sp macro="" textlink="">
      <xdr:nvSpPr>
        <xdr:cNvPr id="20" name="Облако 19">
          <a:extLst>
            <a:ext uri="{FF2B5EF4-FFF2-40B4-BE49-F238E27FC236}">
              <a16:creationId xmlns:a16="http://schemas.microsoft.com/office/drawing/2014/main" xmlns="" id="{0531A8D5-F247-40E9-9A2C-2029634006E3}"/>
            </a:ext>
          </a:extLst>
        </xdr:cNvPr>
        <xdr:cNvSpPr/>
      </xdr:nvSpPr>
      <xdr:spPr>
        <a:xfrm>
          <a:off x="6779198" y="7004464"/>
          <a:ext cx="540000" cy="476613"/>
        </a:xfrm>
        <a:prstGeom prst="cloud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>
          <a:noAutofit/>
        </a:bodyPr>
        <a:lstStyle/>
        <a:p>
          <a:pPr algn="l"/>
          <a:r>
            <a:rPr lang="ru-RU" sz="2000"/>
            <a:t>8</a:t>
          </a:r>
        </a:p>
      </xdr:txBody>
    </xdr:sp>
    <xdr:clientData/>
  </xdr:oneCellAnchor>
  <xdr:oneCellAnchor>
    <xdr:from>
      <xdr:col>6</xdr:col>
      <xdr:colOff>1154129</xdr:colOff>
      <xdr:row>9</xdr:row>
      <xdr:rowOff>1343397</xdr:rowOff>
    </xdr:from>
    <xdr:ext cx="540000" cy="476613"/>
    <xdr:sp macro="" textlink="">
      <xdr:nvSpPr>
        <xdr:cNvPr id="21" name="Облако 20">
          <a:extLst>
            <a:ext uri="{FF2B5EF4-FFF2-40B4-BE49-F238E27FC236}">
              <a16:creationId xmlns:a16="http://schemas.microsoft.com/office/drawing/2014/main" xmlns="" id="{90BEBA59-E2A9-4BC3-BA02-62C1875EF992}"/>
            </a:ext>
          </a:extLst>
        </xdr:cNvPr>
        <xdr:cNvSpPr/>
      </xdr:nvSpPr>
      <xdr:spPr>
        <a:xfrm>
          <a:off x="8652902" y="7456715"/>
          <a:ext cx="540000" cy="476613"/>
        </a:xfrm>
        <a:prstGeom prst="cloud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>
          <a:noAutofit/>
        </a:bodyPr>
        <a:lstStyle/>
        <a:p>
          <a:pPr algn="l"/>
          <a:r>
            <a:rPr lang="ru-RU" sz="2000"/>
            <a:t>4</a:t>
          </a:r>
        </a:p>
      </xdr:txBody>
    </xdr:sp>
    <xdr:clientData/>
  </xdr:oneCellAnchor>
  <xdr:oneCellAnchor>
    <xdr:from>
      <xdr:col>8</xdr:col>
      <xdr:colOff>1065065</xdr:colOff>
      <xdr:row>12</xdr:row>
      <xdr:rowOff>143494</xdr:rowOff>
    </xdr:from>
    <xdr:ext cx="540000" cy="476613"/>
    <xdr:sp macro="" textlink="">
      <xdr:nvSpPr>
        <xdr:cNvPr id="22" name="Облако 21">
          <a:extLst>
            <a:ext uri="{FF2B5EF4-FFF2-40B4-BE49-F238E27FC236}">
              <a16:creationId xmlns:a16="http://schemas.microsoft.com/office/drawing/2014/main" xmlns="" id="{B801AD91-70F6-4A12-83C6-A67310BA4F35}"/>
            </a:ext>
          </a:extLst>
        </xdr:cNvPr>
        <xdr:cNvSpPr/>
      </xdr:nvSpPr>
      <xdr:spPr>
        <a:xfrm>
          <a:off x="11854292" y="12127676"/>
          <a:ext cx="540000" cy="476613"/>
        </a:xfrm>
        <a:prstGeom prst="cloud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>
          <a:noAutofit/>
        </a:bodyPr>
        <a:lstStyle/>
        <a:p>
          <a:pPr algn="l"/>
          <a:r>
            <a:rPr lang="ru-RU" sz="2000"/>
            <a:t>7</a:t>
          </a:r>
        </a:p>
      </xdr:txBody>
    </xdr:sp>
    <xdr:clientData/>
  </xdr:oneCellAnchor>
  <xdr:oneCellAnchor>
    <xdr:from>
      <xdr:col>6</xdr:col>
      <xdr:colOff>1291437</xdr:colOff>
      <xdr:row>11</xdr:row>
      <xdr:rowOff>1501735</xdr:rowOff>
    </xdr:from>
    <xdr:ext cx="540000" cy="476613"/>
    <xdr:sp macro="" textlink="">
      <xdr:nvSpPr>
        <xdr:cNvPr id="23" name="Облако 22">
          <a:extLst>
            <a:ext uri="{FF2B5EF4-FFF2-40B4-BE49-F238E27FC236}">
              <a16:creationId xmlns:a16="http://schemas.microsoft.com/office/drawing/2014/main" xmlns="" id="{0B07413B-91E9-47B3-AEC3-491DBBCD7A7B}"/>
            </a:ext>
          </a:extLst>
        </xdr:cNvPr>
        <xdr:cNvSpPr/>
      </xdr:nvSpPr>
      <xdr:spPr>
        <a:xfrm>
          <a:off x="8797137" y="11245810"/>
          <a:ext cx="540000" cy="476613"/>
        </a:xfrm>
        <a:prstGeom prst="cloud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>
          <a:noAutofit/>
        </a:bodyPr>
        <a:lstStyle/>
        <a:p>
          <a:pPr algn="l"/>
          <a:r>
            <a:rPr lang="ru-RU" sz="2000"/>
            <a:t>5</a:t>
          </a:r>
        </a:p>
      </xdr:txBody>
    </xdr:sp>
    <xdr:clientData/>
  </xdr:oneCellAnchor>
  <xdr:oneCellAnchor>
    <xdr:from>
      <xdr:col>8</xdr:col>
      <xdr:colOff>94009</xdr:colOff>
      <xdr:row>13</xdr:row>
      <xdr:rowOff>1147950</xdr:rowOff>
    </xdr:from>
    <xdr:ext cx="540000" cy="476613"/>
    <xdr:sp macro="" textlink="">
      <xdr:nvSpPr>
        <xdr:cNvPr id="24" name="Облако 23">
          <a:extLst>
            <a:ext uri="{FF2B5EF4-FFF2-40B4-BE49-F238E27FC236}">
              <a16:creationId xmlns:a16="http://schemas.microsoft.com/office/drawing/2014/main" xmlns="" id="{C13F2423-3E5F-42DC-9E9E-967651675EFE}"/>
            </a:ext>
          </a:extLst>
        </xdr:cNvPr>
        <xdr:cNvSpPr/>
      </xdr:nvSpPr>
      <xdr:spPr>
        <a:xfrm>
          <a:off x="10885834" y="15073500"/>
          <a:ext cx="540000" cy="476613"/>
        </a:xfrm>
        <a:prstGeom prst="cloud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>
          <a:noAutofit/>
        </a:bodyPr>
        <a:lstStyle/>
        <a:p>
          <a:pPr algn="l"/>
          <a:r>
            <a:rPr lang="ru-RU" sz="2000"/>
            <a:t>6</a:t>
          </a:r>
        </a:p>
      </xdr:txBody>
    </xdr:sp>
    <xdr:clientData/>
  </xdr:oneCellAnchor>
  <xdr:oneCellAnchor>
    <xdr:from>
      <xdr:col>6</xdr:col>
      <xdr:colOff>733544</xdr:colOff>
      <xdr:row>14</xdr:row>
      <xdr:rowOff>1147950</xdr:rowOff>
    </xdr:from>
    <xdr:ext cx="540000" cy="476613"/>
    <xdr:sp macro="" textlink="">
      <xdr:nvSpPr>
        <xdr:cNvPr id="25" name="Облако 24">
          <a:extLst>
            <a:ext uri="{FF2B5EF4-FFF2-40B4-BE49-F238E27FC236}">
              <a16:creationId xmlns:a16="http://schemas.microsoft.com/office/drawing/2014/main" xmlns="" id="{D8336AA5-3691-4B68-B38B-B29D6A066F35}"/>
            </a:ext>
          </a:extLst>
        </xdr:cNvPr>
        <xdr:cNvSpPr/>
      </xdr:nvSpPr>
      <xdr:spPr>
        <a:xfrm>
          <a:off x="8239244" y="16711800"/>
          <a:ext cx="540000" cy="476613"/>
        </a:xfrm>
        <a:prstGeom prst="cloud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>
          <a:noAutofit/>
        </a:bodyPr>
        <a:lstStyle/>
        <a:p>
          <a:pPr algn="l"/>
          <a:r>
            <a:rPr lang="ru-RU" sz="2000"/>
            <a:t>6</a:t>
          </a:r>
        </a:p>
      </xdr:txBody>
    </xdr:sp>
    <xdr:clientData/>
  </xdr:oneCellAnchor>
  <xdr:oneCellAnchor>
    <xdr:from>
      <xdr:col>8</xdr:col>
      <xdr:colOff>94009</xdr:colOff>
      <xdr:row>16</xdr:row>
      <xdr:rowOff>1147950</xdr:rowOff>
    </xdr:from>
    <xdr:ext cx="540000" cy="476613"/>
    <xdr:sp macro="" textlink="">
      <xdr:nvSpPr>
        <xdr:cNvPr id="26" name="Облако 25">
          <a:extLst>
            <a:ext uri="{FF2B5EF4-FFF2-40B4-BE49-F238E27FC236}">
              <a16:creationId xmlns:a16="http://schemas.microsoft.com/office/drawing/2014/main" xmlns="" id="{AD22283D-6AAD-465F-B08D-E62AD7F136E5}"/>
            </a:ext>
          </a:extLst>
        </xdr:cNvPr>
        <xdr:cNvSpPr/>
      </xdr:nvSpPr>
      <xdr:spPr>
        <a:xfrm>
          <a:off x="12562234" y="19988400"/>
          <a:ext cx="540000" cy="476613"/>
        </a:xfrm>
        <a:prstGeom prst="cloud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>
          <a:noAutofit/>
        </a:bodyPr>
        <a:lstStyle/>
        <a:p>
          <a:pPr algn="l"/>
          <a:r>
            <a:rPr lang="ru-RU" sz="2000"/>
            <a:t>6</a:t>
          </a:r>
        </a:p>
      </xdr:txBody>
    </xdr:sp>
    <xdr:clientData/>
  </xdr:oneCellAnchor>
  <xdr:oneCellAnchor>
    <xdr:from>
      <xdr:col>3</xdr:col>
      <xdr:colOff>121228</xdr:colOff>
      <xdr:row>7</xdr:row>
      <xdr:rowOff>1749136</xdr:rowOff>
    </xdr:from>
    <xdr:ext cx="540000" cy="476613"/>
    <xdr:sp macro="" textlink="">
      <xdr:nvSpPr>
        <xdr:cNvPr id="28" name="Облако 27">
          <a:extLst>
            <a:ext uri="{FF2B5EF4-FFF2-40B4-BE49-F238E27FC236}">
              <a16:creationId xmlns:a16="http://schemas.microsoft.com/office/drawing/2014/main" xmlns="" id="{F5ECA038-8C66-4DB5-8C9E-83FC83A3DF07}"/>
            </a:ext>
          </a:extLst>
        </xdr:cNvPr>
        <xdr:cNvSpPr/>
      </xdr:nvSpPr>
      <xdr:spPr>
        <a:xfrm>
          <a:off x="2736273" y="3221181"/>
          <a:ext cx="540000" cy="476613"/>
        </a:xfrm>
        <a:prstGeom prst="cloud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>
          <a:noAutofit/>
        </a:bodyPr>
        <a:lstStyle/>
        <a:p>
          <a:pPr algn="l"/>
          <a:r>
            <a:rPr lang="ru-RU" sz="2000"/>
            <a:t>11</a:t>
          </a:r>
        </a:p>
      </xdr:txBody>
    </xdr:sp>
    <xdr:clientData/>
  </xdr:oneCellAnchor>
  <xdr:twoCellAnchor>
    <xdr:from>
      <xdr:col>9</xdr:col>
      <xdr:colOff>554181</xdr:colOff>
      <xdr:row>8</xdr:row>
      <xdr:rowOff>294409</xdr:rowOff>
    </xdr:from>
    <xdr:to>
      <xdr:col>16</xdr:col>
      <xdr:colOff>554182</xdr:colOff>
      <xdr:row>10</xdr:row>
      <xdr:rowOff>865909</xdr:rowOff>
    </xdr:to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xmlns="" id="{1001377C-4674-48C4-9FDB-17DB20E7CB5C}"/>
            </a:ext>
          </a:extLst>
        </xdr:cNvPr>
        <xdr:cNvSpPr txBox="1"/>
      </xdr:nvSpPr>
      <xdr:spPr>
        <a:xfrm>
          <a:off x="14703136" y="4104409"/>
          <a:ext cx="6719455" cy="491836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400" baseline="0"/>
            <a:t>1 - исключены временные затраты на копирование документов за счёт внедрения приоритетного использования СЭД</a:t>
          </a:r>
        </a:p>
        <a:p>
          <a:r>
            <a:rPr lang="ru-RU" sz="1400" baseline="0"/>
            <a:t>2 - исключён этап работы связанный с переносом данных с бумажного носителя в электронный</a:t>
          </a:r>
        </a:p>
        <a:p>
          <a:r>
            <a:rPr lang="ru-RU" sz="1400" baseline="0"/>
            <a:t>3 - исключена передача документов вручную за счёт внедрения СЭД</a:t>
          </a:r>
        </a:p>
        <a:p>
          <a:r>
            <a:rPr lang="ru-RU" sz="1400" baseline="0"/>
            <a:t>4 - исключена передача документов партиями за счёт внедрения СЭД</a:t>
          </a:r>
        </a:p>
        <a:p>
          <a:r>
            <a:rPr lang="ru-RU" sz="1400" baseline="0"/>
            <a:t>5 - отсутствует необходимость личного вручения документа на бумажном носителе за счёт внедрения СЭД</a:t>
          </a:r>
        </a:p>
        <a:p>
          <a:r>
            <a:rPr lang="ru-RU" sz="1400" baseline="0"/>
            <a:t>6 - исключены ожидания документа на бумажном носителе за счёт внедрения регламента</a:t>
          </a:r>
        </a:p>
        <a:p>
          <a:r>
            <a:rPr lang="ru-RU" sz="1400" baseline="0"/>
            <a:t>7 - исключено ведение журналов Учёта на бумажном носителе</a:t>
          </a:r>
        </a:p>
        <a:p>
          <a:r>
            <a:rPr lang="ru-RU" sz="1400" baseline="0"/>
            <a:t>8 - сокращение загрузки Первого заместителя за счёт передачи права подписи некоторых документов начальникам Управлений</a:t>
          </a:r>
        </a:p>
        <a:p>
          <a:r>
            <a:rPr lang="ru-RU" sz="1400" baseline="0"/>
            <a:t>9 - исключены ошибки при вооде адресов за счёт внедрения адресного справочника</a:t>
          </a:r>
        </a:p>
        <a:p>
          <a:r>
            <a:rPr lang="ru-RU" sz="1400" baseline="0"/>
            <a:t>10 - получение достоверной инфомации за счёт внедрения справочника на предыдущем этапе</a:t>
          </a:r>
        </a:p>
        <a:p>
          <a:r>
            <a:rPr lang="ru-RU" sz="1400" baseline="0"/>
            <a:t>11 - исключена потеря документов за счёт внедрения системы 5</a:t>
          </a:r>
          <a:r>
            <a:rPr lang="en-US" sz="1400" baseline="0"/>
            <a:t>S</a:t>
          </a:r>
        </a:p>
        <a:p>
          <a:r>
            <a:rPr lang="ru-RU" sz="1400" baseline="0"/>
            <a:t>12 - ликвидированы ненужные (неактуальные) документы</a:t>
          </a:r>
        </a:p>
        <a:p>
          <a:endParaRPr lang="ru-RU" sz="1400" baseline="0"/>
        </a:p>
      </xdr:txBody>
    </xdr:sp>
    <xdr:clientData/>
  </xdr:twoCellAnchor>
  <xdr:oneCellAnchor>
    <xdr:from>
      <xdr:col>3</xdr:col>
      <xdr:colOff>1091046</xdr:colOff>
      <xdr:row>7</xdr:row>
      <xdr:rowOff>0</xdr:rowOff>
    </xdr:from>
    <xdr:ext cx="540000" cy="476613"/>
    <xdr:sp macro="" textlink="">
      <xdr:nvSpPr>
        <xdr:cNvPr id="30" name="Облако 29">
          <a:extLst>
            <a:ext uri="{FF2B5EF4-FFF2-40B4-BE49-F238E27FC236}">
              <a16:creationId xmlns:a16="http://schemas.microsoft.com/office/drawing/2014/main" xmlns="" id="{97705251-2BA1-49C0-B60A-7A554BB30BC3}"/>
            </a:ext>
          </a:extLst>
        </xdr:cNvPr>
        <xdr:cNvSpPr/>
      </xdr:nvSpPr>
      <xdr:spPr>
        <a:xfrm>
          <a:off x="3706091" y="1472045"/>
          <a:ext cx="540000" cy="476613"/>
        </a:xfrm>
        <a:prstGeom prst="cloud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>
          <a:noAutofit/>
        </a:bodyPr>
        <a:lstStyle/>
        <a:p>
          <a:pPr algn="l"/>
          <a:r>
            <a:rPr lang="ru-RU" sz="2000"/>
            <a:t>9</a:t>
          </a:r>
        </a:p>
      </xdr:txBody>
    </xdr:sp>
    <xdr:clientData/>
  </xdr:oneCellAnchor>
  <xdr:oneCellAnchor>
    <xdr:from>
      <xdr:col>3</xdr:col>
      <xdr:colOff>69273</xdr:colOff>
      <xdr:row>8</xdr:row>
      <xdr:rowOff>173181</xdr:rowOff>
    </xdr:from>
    <xdr:ext cx="540000" cy="476613"/>
    <xdr:sp macro="" textlink="">
      <xdr:nvSpPr>
        <xdr:cNvPr id="31" name="Облако 30">
          <a:extLst>
            <a:ext uri="{FF2B5EF4-FFF2-40B4-BE49-F238E27FC236}">
              <a16:creationId xmlns:a16="http://schemas.microsoft.com/office/drawing/2014/main" xmlns="" id="{FC1AF248-62EB-4511-9EF7-E80EF49BAF0F}"/>
            </a:ext>
          </a:extLst>
        </xdr:cNvPr>
        <xdr:cNvSpPr/>
      </xdr:nvSpPr>
      <xdr:spPr>
        <a:xfrm>
          <a:off x="2684318" y="3983181"/>
          <a:ext cx="540000" cy="476613"/>
        </a:xfrm>
        <a:prstGeom prst="cloud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>
          <a:noAutofit/>
        </a:bodyPr>
        <a:lstStyle/>
        <a:p>
          <a:pPr algn="l"/>
          <a:r>
            <a:rPr lang="en-US" sz="2000"/>
            <a:t>4</a:t>
          </a:r>
          <a:endParaRPr lang="ru-RU" sz="2000"/>
        </a:p>
      </xdr:txBody>
    </xdr:sp>
    <xdr:clientData/>
  </xdr:oneCellAnchor>
  <xdr:oneCellAnchor>
    <xdr:from>
      <xdr:col>3</xdr:col>
      <xdr:colOff>900546</xdr:colOff>
      <xdr:row>8</xdr:row>
      <xdr:rowOff>138545</xdr:rowOff>
    </xdr:from>
    <xdr:ext cx="540000" cy="476613"/>
    <xdr:sp macro="" textlink="">
      <xdr:nvSpPr>
        <xdr:cNvPr id="32" name="Облако 31">
          <a:extLst>
            <a:ext uri="{FF2B5EF4-FFF2-40B4-BE49-F238E27FC236}">
              <a16:creationId xmlns:a16="http://schemas.microsoft.com/office/drawing/2014/main" xmlns="" id="{B447DB00-4523-46A7-874A-900081A027E6}"/>
            </a:ext>
          </a:extLst>
        </xdr:cNvPr>
        <xdr:cNvSpPr/>
      </xdr:nvSpPr>
      <xdr:spPr>
        <a:xfrm>
          <a:off x="3515591" y="3948545"/>
          <a:ext cx="540000" cy="476613"/>
        </a:xfrm>
        <a:prstGeom prst="cloud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>
          <a:noAutofit/>
        </a:bodyPr>
        <a:lstStyle/>
        <a:p>
          <a:pPr algn="l"/>
          <a:r>
            <a:rPr lang="ru-RU" sz="2000"/>
            <a:t>3</a:t>
          </a:r>
        </a:p>
      </xdr:txBody>
    </xdr:sp>
    <xdr:clientData/>
  </xdr:oneCellAnchor>
  <xdr:oneCellAnchor>
    <xdr:from>
      <xdr:col>4</xdr:col>
      <xdr:colOff>1662545</xdr:colOff>
      <xdr:row>8</xdr:row>
      <xdr:rowOff>1905000</xdr:rowOff>
    </xdr:from>
    <xdr:ext cx="540000" cy="476613"/>
    <xdr:sp macro="" textlink="">
      <xdr:nvSpPr>
        <xdr:cNvPr id="33" name="Облако 32">
          <a:extLst>
            <a:ext uri="{FF2B5EF4-FFF2-40B4-BE49-F238E27FC236}">
              <a16:creationId xmlns:a16="http://schemas.microsoft.com/office/drawing/2014/main" xmlns="" id="{A4B050A7-3A40-4BD5-A9C8-F70733785756}"/>
            </a:ext>
          </a:extLst>
        </xdr:cNvPr>
        <xdr:cNvSpPr/>
      </xdr:nvSpPr>
      <xdr:spPr>
        <a:xfrm>
          <a:off x="5784272" y="5715000"/>
          <a:ext cx="540000" cy="476613"/>
        </a:xfrm>
        <a:prstGeom prst="cloud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>
          <a:noAutofit/>
        </a:bodyPr>
        <a:lstStyle/>
        <a:p>
          <a:pPr algn="l"/>
          <a:r>
            <a:rPr lang="ru-RU" sz="2000"/>
            <a:t>10</a:t>
          </a:r>
        </a:p>
      </xdr:txBody>
    </xdr:sp>
    <xdr:clientData/>
  </xdr:oneCellAnchor>
  <xdr:oneCellAnchor>
    <xdr:from>
      <xdr:col>4</xdr:col>
      <xdr:colOff>173182</xdr:colOff>
      <xdr:row>9</xdr:row>
      <xdr:rowOff>86591</xdr:rowOff>
    </xdr:from>
    <xdr:ext cx="540000" cy="476613"/>
    <xdr:sp macro="" textlink="">
      <xdr:nvSpPr>
        <xdr:cNvPr id="34" name="Облако 33">
          <a:extLst>
            <a:ext uri="{FF2B5EF4-FFF2-40B4-BE49-F238E27FC236}">
              <a16:creationId xmlns:a16="http://schemas.microsoft.com/office/drawing/2014/main" xmlns="" id="{9FC22B1E-6DD5-4F18-8B62-B636C14D3F6B}"/>
            </a:ext>
          </a:extLst>
        </xdr:cNvPr>
        <xdr:cNvSpPr/>
      </xdr:nvSpPr>
      <xdr:spPr>
        <a:xfrm>
          <a:off x="4294909" y="6199909"/>
          <a:ext cx="540000" cy="476613"/>
        </a:xfrm>
        <a:prstGeom prst="cloud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>
          <a:noAutofit/>
        </a:bodyPr>
        <a:lstStyle/>
        <a:p>
          <a:pPr algn="l"/>
          <a:r>
            <a:rPr lang="en-US" sz="2000"/>
            <a:t>4</a:t>
          </a:r>
          <a:endParaRPr lang="ru-RU" sz="2000"/>
        </a:p>
      </xdr:txBody>
    </xdr:sp>
    <xdr:clientData/>
  </xdr:oneCellAnchor>
  <xdr:oneCellAnchor>
    <xdr:from>
      <xdr:col>4</xdr:col>
      <xdr:colOff>138545</xdr:colOff>
      <xdr:row>9</xdr:row>
      <xdr:rowOff>1350818</xdr:rowOff>
    </xdr:from>
    <xdr:ext cx="540000" cy="476613"/>
    <xdr:sp macro="" textlink="">
      <xdr:nvSpPr>
        <xdr:cNvPr id="35" name="Облако 34">
          <a:extLst>
            <a:ext uri="{FF2B5EF4-FFF2-40B4-BE49-F238E27FC236}">
              <a16:creationId xmlns:a16="http://schemas.microsoft.com/office/drawing/2014/main" xmlns="" id="{5E95BA93-B202-4E71-932F-5143BAA186DF}"/>
            </a:ext>
          </a:extLst>
        </xdr:cNvPr>
        <xdr:cNvSpPr/>
      </xdr:nvSpPr>
      <xdr:spPr>
        <a:xfrm>
          <a:off x="4260272" y="7464136"/>
          <a:ext cx="540000" cy="476613"/>
        </a:xfrm>
        <a:prstGeom prst="cloud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>
          <a:noAutofit/>
        </a:bodyPr>
        <a:lstStyle/>
        <a:p>
          <a:pPr algn="l"/>
          <a:r>
            <a:rPr lang="ru-RU" sz="2000"/>
            <a:t>3</a:t>
          </a:r>
        </a:p>
      </xdr:txBody>
    </xdr:sp>
    <xdr:clientData/>
  </xdr:oneCellAnchor>
  <xdr:oneCellAnchor>
    <xdr:from>
      <xdr:col>6</xdr:col>
      <xdr:colOff>155863</xdr:colOff>
      <xdr:row>9</xdr:row>
      <xdr:rowOff>1316181</xdr:rowOff>
    </xdr:from>
    <xdr:ext cx="540000" cy="476613"/>
    <xdr:sp macro="" textlink="">
      <xdr:nvSpPr>
        <xdr:cNvPr id="36" name="Облако 35">
          <a:extLst>
            <a:ext uri="{FF2B5EF4-FFF2-40B4-BE49-F238E27FC236}">
              <a16:creationId xmlns:a16="http://schemas.microsoft.com/office/drawing/2014/main" xmlns="" id="{222416B8-90B4-49C1-B7AF-2144B689EDA1}"/>
            </a:ext>
          </a:extLst>
        </xdr:cNvPr>
        <xdr:cNvSpPr/>
      </xdr:nvSpPr>
      <xdr:spPr>
        <a:xfrm>
          <a:off x="7654636" y="7429499"/>
          <a:ext cx="540000" cy="476613"/>
        </a:xfrm>
        <a:prstGeom prst="cloud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>
          <a:noAutofit/>
        </a:bodyPr>
        <a:lstStyle/>
        <a:p>
          <a:pPr algn="l"/>
          <a:r>
            <a:rPr lang="ru-RU" sz="2000"/>
            <a:t>1</a:t>
          </a:r>
        </a:p>
      </xdr:txBody>
    </xdr:sp>
    <xdr:clientData/>
  </xdr:oneCellAnchor>
  <xdr:oneCellAnchor>
    <xdr:from>
      <xdr:col>6</xdr:col>
      <xdr:colOff>762000</xdr:colOff>
      <xdr:row>7</xdr:row>
      <xdr:rowOff>675410</xdr:rowOff>
    </xdr:from>
    <xdr:ext cx="540000" cy="476613"/>
    <xdr:sp macro="" textlink="">
      <xdr:nvSpPr>
        <xdr:cNvPr id="38" name="Облако 37">
          <a:extLst>
            <a:ext uri="{FF2B5EF4-FFF2-40B4-BE49-F238E27FC236}">
              <a16:creationId xmlns:a16="http://schemas.microsoft.com/office/drawing/2014/main" xmlns="" id="{BAF539C7-D606-4F3C-BA0B-10635666A667}"/>
            </a:ext>
          </a:extLst>
        </xdr:cNvPr>
        <xdr:cNvSpPr/>
      </xdr:nvSpPr>
      <xdr:spPr>
        <a:xfrm>
          <a:off x="8260773" y="2147455"/>
          <a:ext cx="540000" cy="476613"/>
        </a:xfrm>
        <a:prstGeom prst="cloud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>
          <a:noAutofit/>
        </a:bodyPr>
        <a:lstStyle/>
        <a:p>
          <a:pPr algn="l"/>
          <a:r>
            <a:rPr lang="ru-RU" sz="2000"/>
            <a:t>2</a:t>
          </a:r>
        </a:p>
      </xdr:txBody>
    </xdr:sp>
    <xdr:clientData/>
  </xdr:oneCellAnchor>
  <xdr:oneCellAnchor>
    <xdr:from>
      <xdr:col>6</xdr:col>
      <xdr:colOff>536864</xdr:colOff>
      <xdr:row>11</xdr:row>
      <xdr:rowOff>173181</xdr:rowOff>
    </xdr:from>
    <xdr:ext cx="540000" cy="476613"/>
    <xdr:sp macro="" textlink="">
      <xdr:nvSpPr>
        <xdr:cNvPr id="39" name="Облако 38">
          <a:extLst>
            <a:ext uri="{FF2B5EF4-FFF2-40B4-BE49-F238E27FC236}">
              <a16:creationId xmlns:a16="http://schemas.microsoft.com/office/drawing/2014/main" xmlns="" id="{D08981E3-DB7B-4BE3-9FE4-815D38BE23CD}"/>
            </a:ext>
          </a:extLst>
        </xdr:cNvPr>
        <xdr:cNvSpPr/>
      </xdr:nvSpPr>
      <xdr:spPr>
        <a:xfrm>
          <a:off x="8035637" y="9923317"/>
          <a:ext cx="540000" cy="476613"/>
        </a:xfrm>
        <a:prstGeom prst="cloud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>
          <a:noAutofit/>
        </a:bodyPr>
        <a:lstStyle/>
        <a:p>
          <a:pPr algn="l"/>
          <a:r>
            <a:rPr lang="ru-RU" sz="2000"/>
            <a:t>6</a:t>
          </a:r>
        </a:p>
      </xdr:txBody>
    </xdr:sp>
    <xdr:clientData/>
  </xdr:oneCellAnchor>
  <xdr:oneCellAnchor>
    <xdr:from>
      <xdr:col>8</xdr:col>
      <xdr:colOff>1056410</xdr:colOff>
      <xdr:row>15</xdr:row>
      <xdr:rowOff>103909</xdr:rowOff>
    </xdr:from>
    <xdr:ext cx="540000" cy="476613"/>
    <xdr:sp macro="" textlink="">
      <xdr:nvSpPr>
        <xdr:cNvPr id="41" name="Облако 40">
          <a:extLst>
            <a:ext uri="{FF2B5EF4-FFF2-40B4-BE49-F238E27FC236}">
              <a16:creationId xmlns:a16="http://schemas.microsoft.com/office/drawing/2014/main" xmlns="" id="{0B1857DE-EAD7-4BF1-B594-25A6A2831AD8}"/>
            </a:ext>
          </a:extLst>
        </xdr:cNvPr>
        <xdr:cNvSpPr/>
      </xdr:nvSpPr>
      <xdr:spPr>
        <a:xfrm>
          <a:off x="11845637" y="17335500"/>
          <a:ext cx="540000" cy="476613"/>
        </a:xfrm>
        <a:prstGeom prst="cloud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>
          <a:noAutofit/>
        </a:bodyPr>
        <a:lstStyle/>
        <a:p>
          <a:pPr algn="l"/>
          <a:r>
            <a:rPr lang="ru-RU" sz="2000"/>
            <a:t>7</a:t>
          </a:r>
        </a:p>
      </xdr:txBody>
    </xdr:sp>
    <xdr:clientData/>
  </xdr:oneCellAnchor>
  <xdr:oneCellAnchor>
    <xdr:from>
      <xdr:col>6</xdr:col>
      <xdr:colOff>225136</xdr:colOff>
      <xdr:row>11</xdr:row>
      <xdr:rowOff>1575955</xdr:rowOff>
    </xdr:from>
    <xdr:ext cx="540000" cy="476613"/>
    <xdr:sp macro="" textlink="">
      <xdr:nvSpPr>
        <xdr:cNvPr id="42" name="Облако 41">
          <a:extLst>
            <a:ext uri="{FF2B5EF4-FFF2-40B4-BE49-F238E27FC236}">
              <a16:creationId xmlns:a16="http://schemas.microsoft.com/office/drawing/2014/main" xmlns="" id="{62E28CBC-8F97-4147-B894-249370E22CF6}"/>
            </a:ext>
          </a:extLst>
        </xdr:cNvPr>
        <xdr:cNvSpPr/>
      </xdr:nvSpPr>
      <xdr:spPr>
        <a:xfrm>
          <a:off x="7723909" y="11326091"/>
          <a:ext cx="540000" cy="476613"/>
        </a:xfrm>
        <a:prstGeom prst="cloud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>
          <a:noAutofit/>
        </a:bodyPr>
        <a:lstStyle/>
        <a:p>
          <a:pPr algn="l"/>
          <a:r>
            <a:rPr lang="ru-RU" sz="2000"/>
            <a:t>7</a:t>
          </a:r>
        </a:p>
      </xdr:txBody>
    </xdr:sp>
    <xdr:clientData/>
  </xdr:oneCellAnchor>
  <xdr:oneCellAnchor>
    <xdr:from>
      <xdr:col>8</xdr:col>
      <xdr:colOff>1039092</xdr:colOff>
      <xdr:row>12</xdr:row>
      <xdr:rowOff>1298864</xdr:rowOff>
    </xdr:from>
    <xdr:ext cx="540000" cy="476613"/>
    <xdr:sp macro="" textlink="">
      <xdr:nvSpPr>
        <xdr:cNvPr id="43" name="Облако 42">
          <a:extLst>
            <a:ext uri="{FF2B5EF4-FFF2-40B4-BE49-F238E27FC236}">
              <a16:creationId xmlns:a16="http://schemas.microsoft.com/office/drawing/2014/main" xmlns="" id="{73FB743B-CE55-4BB4-8C61-DB8250E4098A}"/>
            </a:ext>
          </a:extLst>
        </xdr:cNvPr>
        <xdr:cNvSpPr/>
      </xdr:nvSpPr>
      <xdr:spPr>
        <a:xfrm>
          <a:off x="11828319" y="13283046"/>
          <a:ext cx="540000" cy="476613"/>
        </a:xfrm>
        <a:prstGeom prst="cloud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>
          <a:noAutofit/>
        </a:bodyPr>
        <a:lstStyle/>
        <a:p>
          <a:pPr algn="l"/>
          <a:r>
            <a:rPr lang="ru-RU" sz="2000"/>
            <a:t>12</a:t>
          </a:r>
        </a:p>
      </xdr:txBody>
    </xdr:sp>
    <xdr:clientData/>
  </xdr:oneCellAnchor>
  <xdr:oneCellAnchor>
    <xdr:from>
      <xdr:col>8</xdr:col>
      <xdr:colOff>1056409</xdr:colOff>
      <xdr:row>15</xdr:row>
      <xdr:rowOff>1021773</xdr:rowOff>
    </xdr:from>
    <xdr:ext cx="540000" cy="476613"/>
    <xdr:sp macro="" textlink="">
      <xdr:nvSpPr>
        <xdr:cNvPr id="44" name="Облако 43">
          <a:extLst>
            <a:ext uri="{FF2B5EF4-FFF2-40B4-BE49-F238E27FC236}">
              <a16:creationId xmlns:a16="http://schemas.microsoft.com/office/drawing/2014/main" xmlns="" id="{DCA886A9-3C47-41F2-8087-7723218307E7}"/>
            </a:ext>
          </a:extLst>
        </xdr:cNvPr>
        <xdr:cNvSpPr/>
      </xdr:nvSpPr>
      <xdr:spPr>
        <a:xfrm>
          <a:off x="11845636" y="18253364"/>
          <a:ext cx="540000" cy="476613"/>
        </a:xfrm>
        <a:prstGeom prst="cloud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>
          <a:noAutofit/>
        </a:bodyPr>
        <a:lstStyle/>
        <a:p>
          <a:pPr algn="l"/>
          <a:r>
            <a:rPr lang="ru-RU" sz="2000"/>
            <a:t>12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P18"/>
  <sheetViews>
    <sheetView zoomScale="70" zoomScaleNormal="70" workbookViewId="0">
      <pane xSplit="3" ySplit="7" topLeftCell="D8" activePane="bottomRight" state="frozen"/>
      <selection activeCell="L19" sqref="L19"/>
      <selection pane="topRight" activeCell="L19" sqref="L19"/>
      <selection pane="bottomLeft" activeCell="L19" sqref="L19"/>
      <selection pane="bottomRight" activeCell="H8" sqref="H8"/>
    </sheetView>
  </sheetViews>
  <sheetFormatPr defaultColWidth="22.7109375" defaultRowHeight="141" customHeight="1" x14ac:dyDescent="0.25"/>
  <cols>
    <col min="1" max="1" width="4.5703125" style="3" customWidth="1"/>
    <col min="2" max="2" width="29.7109375" style="35" customWidth="1"/>
    <col min="3" max="3" width="4.85546875" style="3" bestFit="1" customWidth="1"/>
    <col min="4" max="4" width="23" style="3" customWidth="1"/>
    <col min="5" max="5" width="22.5703125" style="3" bestFit="1" customWidth="1"/>
    <col min="6" max="6" width="17" style="3" bestFit="1" customWidth="1"/>
    <col min="7" max="7" width="14.5703125" style="3" bestFit="1" customWidth="1"/>
    <col min="8" max="8" width="36.5703125" style="3" bestFit="1" customWidth="1"/>
    <col min="9" max="9" width="18.7109375" style="3" bestFit="1" customWidth="1"/>
    <col min="10" max="10" width="17" style="3" bestFit="1" customWidth="1"/>
    <col min="11" max="11" width="12.42578125" style="3" bestFit="1" customWidth="1"/>
    <col min="12" max="12" width="22.140625" style="3" bestFit="1" customWidth="1"/>
    <col min="13" max="13" width="18" style="3" bestFit="1" customWidth="1"/>
    <col min="14" max="14" width="17.28515625" style="3" bestFit="1" customWidth="1"/>
    <col min="15" max="15" width="11.5703125" style="3" bestFit="1" customWidth="1"/>
    <col min="16" max="16" width="24.5703125" style="3" customWidth="1"/>
    <col min="17" max="17" width="16.85546875" style="3" bestFit="1" customWidth="1"/>
    <col min="18" max="18" width="14.85546875" style="3" bestFit="1" customWidth="1"/>
    <col min="19" max="19" width="17.5703125" style="3" customWidth="1"/>
    <col min="20" max="20" width="17.42578125" style="3" bestFit="1" customWidth="1"/>
    <col min="21" max="21" width="17" style="3" bestFit="1" customWidth="1"/>
    <col min="22" max="22" width="14" style="3" bestFit="1" customWidth="1"/>
    <col min="23" max="23" width="22.7109375" style="3" bestFit="1" customWidth="1"/>
    <col min="24" max="24" width="22.7109375" style="3" customWidth="1"/>
    <col min="25" max="25" width="13.85546875" style="3" bestFit="1" customWidth="1"/>
    <col min="26" max="26" width="26.28515625" style="3" bestFit="1" customWidth="1"/>
    <col min="27" max="27" width="22.28515625" style="3" customWidth="1"/>
    <col min="28" max="28" width="22.42578125" style="3" bestFit="1" customWidth="1"/>
    <col min="29" max="29" width="35.42578125" style="3" bestFit="1" customWidth="1"/>
    <col min="30" max="30" width="25" style="3" bestFit="1" customWidth="1"/>
    <col min="31" max="31" width="21.140625" style="3" bestFit="1" customWidth="1"/>
    <col min="32" max="32" width="27.7109375" style="3" bestFit="1" customWidth="1"/>
    <col min="33" max="36" width="22.7109375" style="3"/>
    <col min="37" max="37" width="11.7109375" style="13" customWidth="1"/>
    <col min="38" max="38" width="12.5703125" style="13" bestFit="1" customWidth="1"/>
    <col min="39" max="39" width="13.42578125" style="3" bestFit="1" customWidth="1"/>
    <col min="40" max="40" width="13.140625" style="3" customWidth="1"/>
    <col min="41" max="41" width="13.7109375" style="3" bestFit="1" customWidth="1"/>
    <col min="42" max="42" width="13.42578125" style="3" bestFit="1" customWidth="1"/>
    <col min="43" max="16384" width="22.7109375" style="3"/>
  </cols>
  <sheetData>
    <row r="1" spans="1:42" s="1" customFormat="1" ht="26.25" customHeight="1" x14ac:dyDescent="0.25">
      <c r="A1" s="76" t="s">
        <v>69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0" t="s">
        <v>0</v>
      </c>
      <c r="AL1" s="70" t="s">
        <v>1</v>
      </c>
      <c r="AM1" s="70" t="s">
        <v>2</v>
      </c>
      <c r="AN1" s="71" t="s">
        <v>3</v>
      </c>
      <c r="AO1" s="70" t="s">
        <v>4</v>
      </c>
      <c r="AP1" s="71" t="s">
        <v>5</v>
      </c>
    </row>
    <row r="2" spans="1:42" ht="15" customHeight="1" x14ac:dyDescent="0.25">
      <c r="A2" s="75" t="s">
        <v>6</v>
      </c>
      <c r="B2" s="74" t="s">
        <v>7</v>
      </c>
      <c r="C2" s="47" t="s">
        <v>8</v>
      </c>
      <c r="D2" s="50">
        <v>3</v>
      </c>
      <c r="E2" s="48"/>
      <c r="F2" s="48"/>
      <c r="G2" s="48"/>
      <c r="H2" s="48">
        <v>1</v>
      </c>
      <c r="I2" s="48"/>
      <c r="J2" s="48"/>
      <c r="K2" s="48"/>
      <c r="L2" s="48">
        <v>1</v>
      </c>
      <c r="M2" s="48"/>
      <c r="N2" s="48"/>
      <c r="O2" s="48"/>
      <c r="P2" s="48">
        <v>2</v>
      </c>
      <c r="Q2" s="48">
        <v>1</v>
      </c>
      <c r="R2" s="48"/>
      <c r="S2" s="48">
        <v>0.17</v>
      </c>
      <c r="T2" s="48"/>
      <c r="U2" s="48"/>
      <c r="V2" s="48"/>
      <c r="W2" s="48">
        <v>0.3</v>
      </c>
      <c r="X2" s="48"/>
      <c r="Y2" s="48"/>
      <c r="Z2" s="48">
        <v>1.5</v>
      </c>
      <c r="AA2" s="48"/>
      <c r="AB2" s="48"/>
      <c r="AC2" s="48">
        <v>3</v>
      </c>
      <c r="AD2" s="48">
        <v>1</v>
      </c>
      <c r="AE2" s="48"/>
      <c r="AF2" s="48"/>
      <c r="AG2" s="48">
        <v>1</v>
      </c>
      <c r="AH2" s="48"/>
      <c r="AI2" s="48">
        <v>20</v>
      </c>
      <c r="AJ2" s="48">
        <v>0.08</v>
      </c>
      <c r="AK2" s="49">
        <f>SUM(D2:AJ2)</f>
        <v>35.049999999999997</v>
      </c>
      <c r="AL2" s="49">
        <f t="shared" ref="AL2:AL3" si="0">AK2/60/8</f>
        <v>7.3020833333333326E-2</v>
      </c>
      <c r="AM2" s="77">
        <f>AK2+AK4+AK6</f>
        <v>99.64</v>
      </c>
      <c r="AN2" s="72">
        <f>AL2+AL4+AL6</f>
        <v>0.20758333333333331</v>
      </c>
      <c r="AO2" s="77">
        <f>AK3+AK5+AK7</f>
        <v>2611.8000000000002</v>
      </c>
      <c r="AP2" s="72">
        <f>AL3+AL5+AL7</f>
        <v>5.4412500000000001</v>
      </c>
    </row>
    <row r="3" spans="1:42" ht="15" customHeight="1" x14ac:dyDescent="0.25">
      <c r="A3" s="75"/>
      <c r="B3" s="74"/>
      <c r="C3" s="47" t="s">
        <v>9</v>
      </c>
      <c r="D3" s="50">
        <v>13</v>
      </c>
      <c r="E3" s="48"/>
      <c r="F3" s="48"/>
      <c r="G3" s="48"/>
      <c r="H3" s="48">
        <v>15</v>
      </c>
      <c r="I3" s="48"/>
      <c r="J3" s="48"/>
      <c r="K3" s="48"/>
      <c r="L3" s="48">
        <v>15</v>
      </c>
      <c r="M3" s="48"/>
      <c r="N3" s="48"/>
      <c r="O3" s="48"/>
      <c r="P3" s="48">
        <v>3.5</v>
      </c>
      <c r="Q3" s="48">
        <v>9</v>
      </c>
      <c r="R3" s="48"/>
      <c r="S3" s="48">
        <v>0.2</v>
      </c>
      <c r="T3" s="48"/>
      <c r="U3" s="48"/>
      <c r="V3" s="48"/>
      <c r="W3" s="48">
        <v>1</v>
      </c>
      <c r="X3" s="48"/>
      <c r="Y3" s="48"/>
      <c r="Z3" s="48">
        <v>15</v>
      </c>
      <c r="AA3" s="48"/>
      <c r="AB3" s="48"/>
      <c r="AC3" s="48">
        <v>15</v>
      </c>
      <c r="AD3" s="48">
        <v>2</v>
      </c>
      <c r="AE3" s="48"/>
      <c r="AF3" s="48"/>
      <c r="AG3" s="48">
        <v>2</v>
      </c>
      <c r="AH3" s="48"/>
      <c r="AI3" s="48">
        <v>180</v>
      </c>
      <c r="AJ3" s="48">
        <v>0.1</v>
      </c>
      <c r="AK3" s="49">
        <f t="shared" ref="AK3:AK7" si="1">SUM(D3:AJ3)</f>
        <v>270.8</v>
      </c>
      <c r="AL3" s="49">
        <f t="shared" si="0"/>
        <v>0.56416666666666671</v>
      </c>
      <c r="AM3" s="77"/>
      <c r="AN3" s="72"/>
      <c r="AO3" s="78"/>
      <c r="AP3" s="73"/>
    </row>
    <row r="4" spans="1:42" ht="15" customHeight="1" x14ac:dyDescent="0.25">
      <c r="A4" s="75"/>
      <c r="B4" s="74" t="s">
        <v>10</v>
      </c>
      <c r="C4" s="47" t="s">
        <v>8</v>
      </c>
      <c r="D4" s="50"/>
      <c r="E4" s="48">
        <v>0.2</v>
      </c>
      <c r="F4" s="48"/>
      <c r="G4" s="48">
        <v>9</v>
      </c>
      <c r="H4" s="48"/>
      <c r="I4" s="48">
        <v>12</v>
      </c>
      <c r="J4" s="48"/>
      <c r="K4" s="48">
        <v>0.17</v>
      </c>
      <c r="L4" s="48"/>
      <c r="M4" s="48">
        <v>2</v>
      </c>
      <c r="N4" s="48"/>
      <c r="O4" s="48">
        <v>2</v>
      </c>
      <c r="P4" s="48"/>
      <c r="Q4" s="48"/>
      <c r="R4" s="48">
        <v>2</v>
      </c>
      <c r="S4" s="48"/>
      <c r="T4" s="48">
        <v>6</v>
      </c>
      <c r="U4" s="48"/>
      <c r="V4" s="48">
        <v>0</v>
      </c>
      <c r="W4" s="48"/>
      <c r="X4" s="48">
        <v>2</v>
      </c>
      <c r="Y4" s="48">
        <v>3</v>
      </c>
      <c r="Z4" s="48"/>
      <c r="AA4" s="48">
        <v>2</v>
      </c>
      <c r="AB4" s="48">
        <v>3</v>
      </c>
      <c r="AC4" s="48"/>
      <c r="AD4" s="48"/>
      <c r="AE4" s="48">
        <v>2</v>
      </c>
      <c r="AF4" s="48"/>
      <c r="AG4" s="48"/>
      <c r="AH4" s="48">
        <v>14</v>
      </c>
      <c r="AI4" s="48"/>
      <c r="AJ4" s="48"/>
      <c r="AK4" s="49">
        <f t="shared" si="1"/>
        <v>59.370000000000005</v>
      </c>
      <c r="AL4" s="49">
        <f>AK4/60/8</f>
        <v>0.12368750000000001</v>
      </c>
      <c r="AM4" s="77"/>
      <c r="AN4" s="72"/>
      <c r="AO4" s="78"/>
      <c r="AP4" s="73"/>
    </row>
    <row r="5" spans="1:42" ht="15" customHeight="1" x14ac:dyDescent="0.25">
      <c r="A5" s="75"/>
      <c r="B5" s="74"/>
      <c r="C5" s="47" t="s">
        <v>9</v>
      </c>
      <c r="D5" s="50"/>
      <c r="E5" s="48">
        <v>113</v>
      </c>
      <c r="F5" s="48"/>
      <c r="G5" s="48">
        <v>178</v>
      </c>
      <c r="H5" s="48"/>
      <c r="I5" s="48">
        <v>252</v>
      </c>
      <c r="J5" s="48"/>
      <c r="K5" s="48">
        <v>244</v>
      </c>
      <c r="L5" s="48"/>
      <c r="M5" s="48">
        <v>88</v>
      </c>
      <c r="N5" s="48"/>
      <c r="O5" s="48">
        <v>181</v>
      </c>
      <c r="P5" s="48"/>
      <c r="Q5" s="48"/>
      <c r="R5" s="48">
        <v>181</v>
      </c>
      <c r="S5" s="48"/>
      <c r="T5" s="48">
        <v>12</v>
      </c>
      <c r="U5" s="48"/>
      <c r="V5" s="48">
        <v>16</v>
      </c>
      <c r="W5" s="48"/>
      <c r="X5" s="48">
        <v>8</v>
      </c>
      <c r="Y5" s="48">
        <v>148</v>
      </c>
      <c r="Z5" s="48"/>
      <c r="AA5" s="48">
        <v>8</v>
      </c>
      <c r="AB5" s="48">
        <v>148</v>
      </c>
      <c r="AC5" s="48"/>
      <c r="AD5" s="48"/>
      <c r="AE5" s="48">
        <v>27</v>
      </c>
      <c r="AF5" s="48"/>
      <c r="AG5" s="48"/>
      <c r="AH5" s="48">
        <f>1.5*8*60</f>
        <v>720</v>
      </c>
      <c r="AI5" s="48"/>
      <c r="AJ5" s="48"/>
      <c r="AK5" s="49">
        <f t="shared" si="1"/>
        <v>2324</v>
      </c>
      <c r="AL5" s="49">
        <f t="shared" ref="AL5:AL7" si="2">AK5/60/8</f>
        <v>4.8416666666666668</v>
      </c>
      <c r="AM5" s="77"/>
      <c r="AN5" s="72"/>
      <c r="AO5" s="78"/>
      <c r="AP5" s="73"/>
    </row>
    <row r="6" spans="1:42" ht="15" customHeight="1" x14ac:dyDescent="0.25">
      <c r="A6" s="75"/>
      <c r="B6" s="74" t="s">
        <v>11</v>
      </c>
      <c r="C6" s="47" t="s">
        <v>8</v>
      </c>
      <c r="D6" s="50"/>
      <c r="E6" s="48"/>
      <c r="F6" s="48">
        <v>1</v>
      </c>
      <c r="G6" s="48"/>
      <c r="H6" s="48"/>
      <c r="I6" s="48"/>
      <c r="J6" s="48">
        <v>2</v>
      </c>
      <c r="K6" s="48"/>
      <c r="L6" s="48"/>
      <c r="M6" s="48"/>
      <c r="N6" s="48">
        <v>1</v>
      </c>
      <c r="O6" s="48"/>
      <c r="P6" s="48"/>
      <c r="Q6" s="48"/>
      <c r="R6" s="48"/>
      <c r="S6" s="48"/>
      <c r="T6" s="48"/>
      <c r="U6" s="48">
        <v>1</v>
      </c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>
        <v>0.22</v>
      </c>
      <c r="AG6" s="48"/>
      <c r="AH6" s="48"/>
      <c r="AI6" s="48"/>
      <c r="AJ6" s="48"/>
      <c r="AK6" s="49">
        <f t="shared" si="1"/>
        <v>5.22</v>
      </c>
      <c r="AL6" s="49">
        <f t="shared" si="2"/>
        <v>1.0874999999999999E-2</v>
      </c>
      <c r="AM6" s="77"/>
      <c r="AN6" s="72"/>
      <c r="AO6" s="78"/>
      <c r="AP6" s="73"/>
    </row>
    <row r="7" spans="1:42" ht="15" customHeight="1" x14ac:dyDescent="0.25">
      <c r="A7" s="75"/>
      <c r="B7" s="74"/>
      <c r="C7" s="47" t="s">
        <v>9</v>
      </c>
      <c r="D7" s="50"/>
      <c r="E7" s="48"/>
      <c r="F7" s="48">
        <v>2</v>
      </c>
      <c r="G7" s="48"/>
      <c r="H7" s="48"/>
      <c r="I7" s="48"/>
      <c r="J7" s="48">
        <v>3</v>
      </c>
      <c r="K7" s="48"/>
      <c r="L7" s="48"/>
      <c r="M7" s="48"/>
      <c r="N7" s="48">
        <v>2</v>
      </c>
      <c r="O7" s="48"/>
      <c r="P7" s="48"/>
      <c r="Q7" s="48"/>
      <c r="R7" s="48"/>
      <c r="S7" s="48"/>
      <c r="T7" s="48"/>
      <c r="U7" s="48">
        <v>7</v>
      </c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>
        <v>3</v>
      </c>
      <c r="AG7" s="48"/>
      <c r="AH7" s="48"/>
      <c r="AI7" s="48"/>
      <c r="AJ7" s="48"/>
      <c r="AK7" s="49">
        <f t="shared" si="1"/>
        <v>17</v>
      </c>
      <c r="AL7" s="49">
        <f t="shared" si="2"/>
        <v>3.5416666666666666E-2</v>
      </c>
      <c r="AM7" s="77"/>
      <c r="AN7" s="72"/>
      <c r="AO7" s="78"/>
      <c r="AP7" s="73"/>
    </row>
    <row r="8" spans="1:42" ht="210.75" thickBot="1" x14ac:dyDescent="0.3">
      <c r="A8" s="75" t="s">
        <v>12</v>
      </c>
      <c r="B8" s="54" t="s">
        <v>13</v>
      </c>
      <c r="C8" s="55"/>
      <c r="D8" s="51" t="s">
        <v>14</v>
      </c>
      <c r="E8" s="43" t="s">
        <v>15</v>
      </c>
      <c r="F8" s="44" t="s">
        <v>16</v>
      </c>
      <c r="G8" s="18"/>
      <c r="H8" s="30" t="s">
        <v>17</v>
      </c>
      <c r="I8" s="18"/>
      <c r="J8" s="18"/>
      <c r="K8" s="18"/>
      <c r="L8" s="18"/>
      <c r="M8" s="18"/>
      <c r="N8" s="18"/>
      <c r="O8" s="45" t="s">
        <v>18</v>
      </c>
      <c r="P8" s="42" t="s">
        <v>19</v>
      </c>
      <c r="Q8" s="46" t="s">
        <v>20</v>
      </c>
      <c r="R8" s="41" t="s">
        <v>21</v>
      </c>
      <c r="S8" s="42" t="s">
        <v>22</v>
      </c>
      <c r="T8" s="43" t="s">
        <v>23</v>
      </c>
      <c r="U8" s="44" t="s">
        <v>24</v>
      </c>
      <c r="V8" s="18"/>
      <c r="W8" s="18"/>
      <c r="X8" s="18"/>
      <c r="Y8" s="18"/>
      <c r="Z8" s="18"/>
      <c r="AA8" s="18"/>
      <c r="AB8" s="18"/>
      <c r="AC8" s="18"/>
      <c r="AD8" s="18"/>
      <c r="AE8" s="32"/>
      <c r="AF8" s="18"/>
      <c r="AG8" s="18"/>
      <c r="AH8" s="18"/>
      <c r="AI8" s="18"/>
      <c r="AJ8" s="18"/>
    </row>
    <row r="9" spans="1:42" ht="180.75" thickBot="1" x14ac:dyDescent="0.3">
      <c r="A9" s="75"/>
      <c r="B9" s="54" t="s">
        <v>25</v>
      </c>
      <c r="C9" s="56"/>
      <c r="D9" s="52" t="s">
        <v>26</v>
      </c>
      <c r="E9" s="15" t="s">
        <v>17</v>
      </c>
      <c r="F9" s="2" t="s">
        <v>27</v>
      </c>
      <c r="G9" s="16" t="s">
        <v>28</v>
      </c>
      <c r="H9" s="7" t="s">
        <v>29</v>
      </c>
      <c r="I9" s="8" t="s">
        <v>30</v>
      </c>
      <c r="J9" s="9" t="s">
        <v>31</v>
      </c>
      <c r="K9" s="17"/>
      <c r="L9" s="4"/>
      <c r="M9" s="2"/>
      <c r="N9" s="9" t="s">
        <v>32</v>
      </c>
      <c r="O9" s="2"/>
      <c r="P9" s="18"/>
      <c r="Q9" s="18"/>
      <c r="R9" s="2"/>
      <c r="S9" s="18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5"/>
      <c r="AF9" s="2"/>
      <c r="AG9" s="2"/>
      <c r="AH9" s="2"/>
      <c r="AI9" s="2"/>
      <c r="AJ9" s="2"/>
    </row>
    <row r="10" spans="1:42" ht="135.75" thickBot="1" x14ac:dyDescent="0.3">
      <c r="A10" s="75"/>
      <c r="B10" s="54" t="s">
        <v>33</v>
      </c>
      <c r="C10" s="57"/>
      <c r="D10" s="53"/>
      <c r="E10" s="2"/>
      <c r="F10" s="2"/>
      <c r="G10" s="2"/>
      <c r="H10" s="18"/>
      <c r="I10" s="2"/>
      <c r="J10" s="2"/>
      <c r="K10" s="16" t="s">
        <v>34</v>
      </c>
      <c r="L10" s="11" t="s">
        <v>35</v>
      </c>
      <c r="M10" s="19" t="s">
        <v>36</v>
      </c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5"/>
      <c r="AF10" s="2"/>
      <c r="AG10" s="2"/>
      <c r="AH10" s="2"/>
      <c r="AI10" s="2"/>
      <c r="AJ10" s="2"/>
    </row>
    <row r="11" spans="1:42" ht="125.25" customHeight="1" thickBot="1" x14ac:dyDescent="0.3">
      <c r="A11" s="75"/>
      <c r="B11" s="54" t="s">
        <v>37</v>
      </c>
      <c r="C11" s="48"/>
      <c r="D11" s="15"/>
      <c r="E11" s="2"/>
      <c r="F11" s="2"/>
      <c r="G11" s="2"/>
      <c r="H11" s="2"/>
      <c r="I11" s="2"/>
      <c r="J11" s="2"/>
      <c r="K11" s="20"/>
      <c r="L11" s="21"/>
      <c r="M11" s="20"/>
      <c r="N11" s="2"/>
      <c r="O11" s="2"/>
      <c r="P11" s="4"/>
      <c r="Q11" s="2"/>
      <c r="R11" s="2"/>
      <c r="S11" s="2"/>
      <c r="T11" s="2"/>
      <c r="U11" s="2"/>
      <c r="V11" s="2"/>
      <c r="W11" s="4"/>
      <c r="X11" s="2"/>
      <c r="Y11" s="2"/>
      <c r="Z11" s="4"/>
      <c r="AA11" s="4"/>
      <c r="AB11" s="2"/>
      <c r="AC11" s="2"/>
      <c r="AD11" s="2"/>
      <c r="AE11" s="5"/>
      <c r="AF11" s="2"/>
      <c r="AG11" s="2"/>
      <c r="AH11" s="2"/>
      <c r="AI11" s="2"/>
      <c r="AJ11" s="2"/>
    </row>
    <row r="12" spans="1:42" ht="189.75" customHeight="1" thickBot="1" x14ac:dyDescent="0.3">
      <c r="A12" s="75"/>
      <c r="B12" s="54" t="s">
        <v>38</v>
      </c>
      <c r="C12" s="58"/>
      <c r="D12" s="15"/>
      <c r="E12" s="2"/>
      <c r="F12" s="2"/>
      <c r="G12" s="2"/>
      <c r="H12" s="2"/>
      <c r="I12" s="2"/>
      <c r="J12" s="2"/>
      <c r="K12" s="2"/>
      <c r="L12" s="2"/>
      <c r="M12" s="2"/>
      <c r="N12" s="2"/>
      <c r="O12" s="5"/>
      <c r="P12" s="14" t="s">
        <v>26</v>
      </c>
      <c r="Q12" s="8"/>
      <c r="R12" s="2"/>
      <c r="S12" s="2"/>
      <c r="T12" s="2"/>
      <c r="U12" s="2"/>
      <c r="V12" s="10" t="s">
        <v>39</v>
      </c>
      <c r="W12" s="7" t="s">
        <v>40</v>
      </c>
      <c r="X12" s="19" t="s">
        <v>41</v>
      </c>
      <c r="Y12" s="16" t="s">
        <v>42</v>
      </c>
      <c r="Z12" s="11" t="s">
        <v>43</v>
      </c>
      <c r="AA12" s="11" t="s">
        <v>44</v>
      </c>
      <c r="AB12" s="19" t="s">
        <v>45</v>
      </c>
      <c r="AC12" s="22"/>
      <c r="AD12" s="22"/>
      <c r="AE12" s="23"/>
      <c r="AF12" s="24"/>
      <c r="AG12" s="25"/>
      <c r="AH12" s="25"/>
      <c r="AI12" s="25"/>
      <c r="AJ12" s="25"/>
    </row>
    <row r="13" spans="1:42" ht="153.75" customHeight="1" thickBot="1" x14ac:dyDescent="0.3">
      <c r="A13" s="75"/>
      <c r="B13" s="59" t="s">
        <v>46</v>
      </c>
      <c r="C13" s="60"/>
      <c r="D13" s="15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18"/>
      <c r="Q13" s="2"/>
      <c r="R13" s="2"/>
      <c r="S13" s="2"/>
      <c r="T13" s="2"/>
      <c r="U13" s="2"/>
      <c r="V13" s="2"/>
      <c r="W13" s="18"/>
      <c r="X13" s="9" t="s">
        <v>47</v>
      </c>
      <c r="Y13" s="2"/>
      <c r="Z13" s="18"/>
      <c r="AA13" s="18"/>
      <c r="AB13" s="5"/>
      <c r="AC13" s="7" t="s">
        <v>48</v>
      </c>
      <c r="AD13" s="7" t="s">
        <v>49</v>
      </c>
      <c r="AE13" s="26" t="s">
        <v>50</v>
      </c>
      <c r="AF13" s="9" t="s">
        <v>51</v>
      </c>
      <c r="AG13" s="4"/>
      <c r="AH13" s="2"/>
      <c r="AI13" s="4"/>
      <c r="AJ13" s="2"/>
    </row>
    <row r="14" spans="1:42" ht="162.75" customHeight="1" thickBot="1" x14ac:dyDescent="0.3">
      <c r="A14" s="75"/>
      <c r="B14" s="54" t="s">
        <v>52</v>
      </c>
      <c r="C14" s="61"/>
      <c r="D14" s="15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4"/>
      <c r="Q14" s="2"/>
      <c r="R14" s="2"/>
      <c r="S14" s="2"/>
      <c r="T14" s="2"/>
      <c r="U14" s="2"/>
      <c r="V14" s="2"/>
      <c r="W14" s="2"/>
      <c r="X14" s="2"/>
      <c r="Y14" s="2"/>
      <c r="Z14" s="4"/>
      <c r="AA14" s="2"/>
      <c r="AB14" s="2"/>
      <c r="AC14" s="27"/>
      <c r="AD14" s="14" t="s">
        <v>53</v>
      </c>
      <c r="AE14" s="28"/>
      <c r="AF14" s="5"/>
      <c r="AG14" s="7" t="s">
        <v>54</v>
      </c>
      <c r="AH14" s="26" t="s">
        <v>55</v>
      </c>
      <c r="AI14" s="11" t="s">
        <v>56</v>
      </c>
      <c r="AJ14" s="29"/>
    </row>
    <row r="15" spans="1:42" ht="150.75" thickBot="1" x14ac:dyDescent="0.3">
      <c r="A15" s="75"/>
      <c r="B15" s="54" t="s">
        <v>57</v>
      </c>
      <c r="C15" s="62"/>
      <c r="D15" s="15"/>
      <c r="E15" s="2"/>
      <c r="F15" s="2"/>
      <c r="G15" s="2"/>
      <c r="H15" s="2"/>
      <c r="I15" s="2"/>
      <c r="J15" s="2"/>
      <c r="K15" s="2"/>
      <c r="L15" s="2"/>
      <c r="M15" s="2"/>
      <c r="N15" s="2"/>
      <c r="O15" s="5"/>
      <c r="P15" s="14" t="s">
        <v>26</v>
      </c>
      <c r="Q15" s="15"/>
      <c r="R15" s="2"/>
      <c r="S15" s="2"/>
      <c r="T15" s="2"/>
      <c r="U15" s="2"/>
      <c r="V15" s="9"/>
      <c r="W15" s="6"/>
      <c r="X15" s="6"/>
      <c r="Y15" s="10" t="s">
        <v>58</v>
      </c>
      <c r="Z15" s="7" t="s">
        <v>59</v>
      </c>
      <c r="AA15" s="19" t="s">
        <v>41</v>
      </c>
      <c r="AB15" s="16" t="s">
        <v>42</v>
      </c>
      <c r="AC15" s="11" t="s">
        <v>43</v>
      </c>
      <c r="AD15" s="11" t="s">
        <v>44</v>
      </c>
      <c r="AE15" s="26" t="s">
        <v>45</v>
      </c>
      <c r="AF15" s="22"/>
      <c r="AG15" s="30"/>
      <c r="AH15" s="2"/>
      <c r="AI15" s="18"/>
      <c r="AJ15" s="2"/>
    </row>
    <row r="16" spans="1:42" ht="152.25" customHeight="1" thickBot="1" x14ac:dyDescent="0.3">
      <c r="A16" s="75"/>
      <c r="B16" s="59" t="s">
        <v>46</v>
      </c>
      <c r="C16" s="63"/>
      <c r="D16" s="15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18"/>
      <c r="Q16" s="2"/>
      <c r="R16" s="2"/>
      <c r="S16" s="2"/>
      <c r="T16" s="2"/>
      <c r="U16" s="2"/>
      <c r="V16" s="2"/>
      <c r="W16" s="2"/>
      <c r="X16" s="2"/>
      <c r="Y16" s="2"/>
      <c r="Z16" s="18"/>
      <c r="AA16" s="2"/>
      <c r="AB16" s="2"/>
      <c r="AC16" s="18"/>
      <c r="AD16" s="18"/>
      <c r="AE16" s="5"/>
      <c r="AF16" s="7" t="s">
        <v>60</v>
      </c>
      <c r="AG16" s="7" t="s">
        <v>49</v>
      </c>
      <c r="AH16" s="19" t="s">
        <v>61</v>
      </c>
      <c r="AI16" s="9" t="s">
        <v>62</v>
      </c>
      <c r="AJ16" s="31"/>
    </row>
    <row r="17" spans="1:36" ht="156.75" customHeight="1" thickBot="1" x14ac:dyDescent="0.3">
      <c r="A17" s="75"/>
      <c r="B17" s="54" t="s">
        <v>63</v>
      </c>
      <c r="C17" s="64"/>
      <c r="D17" s="15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5"/>
      <c r="AF17" s="32"/>
      <c r="AG17" s="14" t="s">
        <v>53</v>
      </c>
      <c r="AH17" s="33"/>
      <c r="AI17" s="34"/>
      <c r="AJ17" s="7" t="s">
        <v>64</v>
      </c>
    </row>
    <row r="18" spans="1:36" ht="141" customHeight="1" x14ac:dyDescent="0.25">
      <c r="AF18" s="36"/>
      <c r="AG18" s="36"/>
      <c r="AH18" s="36"/>
      <c r="AI18" s="36"/>
      <c r="AJ18" s="36"/>
    </row>
  </sheetData>
  <mergeCells count="10">
    <mergeCell ref="AP2:AP7"/>
    <mergeCell ref="B4:B5"/>
    <mergeCell ref="B6:B7"/>
    <mergeCell ref="A8:A17"/>
    <mergeCell ref="A1:AJ1"/>
    <mergeCell ref="A2:A7"/>
    <mergeCell ref="B2:B3"/>
    <mergeCell ref="AM2:AM7"/>
    <mergeCell ref="AN2:AN7"/>
    <mergeCell ref="AO2:AO7"/>
  </mergeCells>
  <pageMargins left="0.39370078740157483" right="0.39370078740157483" top="0.39370078740157483" bottom="0.39370078740157483" header="0" footer="0"/>
  <pageSetup paperSize="8" scale="2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17"/>
  <sheetViews>
    <sheetView tabSelected="1" zoomScale="55" zoomScaleNormal="55" workbookViewId="0">
      <pane xSplit="3" topLeftCell="D1" activePane="topRight" state="frozen"/>
      <selection activeCell="L19" sqref="L19"/>
      <selection pane="topRight" activeCell="R8" sqref="R8"/>
    </sheetView>
  </sheetViews>
  <sheetFormatPr defaultColWidth="22.7109375" defaultRowHeight="141" customHeight="1" x14ac:dyDescent="0.25"/>
  <cols>
    <col min="1" max="1" width="4.5703125" style="3" customWidth="1"/>
    <col min="2" max="2" width="29.7109375" style="3" customWidth="1"/>
    <col min="3" max="3" width="4.85546875" style="3" bestFit="1" customWidth="1"/>
    <col min="4" max="4" width="22.7109375" style="3"/>
    <col min="5" max="5" width="36.5703125" style="3" bestFit="1" customWidth="1"/>
    <col min="6" max="6" width="14.140625" style="3" bestFit="1" customWidth="1"/>
    <col min="7" max="7" width="30" style="3" bestFit="1" customWidth="1"/>
    <col min="8" max="8" width="19.28515625" style="3" customWidth="1"/>
    <col min="9" max="9" width="25.140625" style="3" customWidth="1"/>
    <col min="10" max="10" width="11.7109375" style="3" bestFit="1" customWidth="1"/>
    <col min="11" max="11" width="12.5703125" style="3" customWidth="1"/>
    <col min="12" max="12" width="13.42578125" style="3" bestFit="1" customWidth="1"/>
    <col min="13" max="13" width="13.140625" style="3" bestFit="1" customWidth="1"/>
    <col min="14" max="14" width="13.7109375" style="3" bestFit="1" customWidth="1"/>
    <col min="15" max="15" width="13.42578125" style="3" bestFit="1" customWidth="1"/>
    <col min="16" max="16384" width="22.7109375" style="3"/>
  </cols>
  <sheetData>
    <row r="1" spans="1:15" ht="26.25" customHeight="1" x14ac:dyDescent="0.25">
      <c r="A1" s="79" t="s">
        <v>70</v>
      </c>
      <c r="B1" s="79"/>
      <c r="C1" s="79"/>
      <c r="D1" s="79"/>
      <c r="E1" s="79"/>
      <c r="F1" s="79"/>
      <c r="G1" s="79"/>
      <c r="H1" s="79"/>
      <c r="I1" s="79"/>
      <c r="J1" s="70" t="s">
        <v>0</v>
      </c>
      <c r="K1" s="70" t="s">
        <v>1</v>
      </c>
      <c r="L1" s="70" t="s">
        <v>2</v>
      </c>
      <c r="M1" s="71" t="s">
        <v>3</v>
      </c>
      <c r="N1" s="70" t="s">
        <v>4</v>
      </c>
      <c r="O1" s="71" t="s">
        <v>5</v>
      </c>
    </row>
    <row r="2" spans="1:15" ht="15" customHeight="1" x14ac:dyDescent="0.25">
      <c r="A2" s="75" t="s">
        <v>6</v>
      </c>
      <c r="B2" s="74" t="s">
        <v>7</v>
      </c>
      <c r="C2" s="47" t="s">
        <v>8</v>
      </c>
      <c r="D2" s="47">
        <v>2</v>
      </c>
      <c r="E2" s="47">
        <v>2.5</v>
      </c>
      <c r="F2" s="47"/>
      <c r="G2" s="47">
        <v>2</v>
      </c>
      <c r="H2" s="47"/>
      <c r="I2" s="47">
        <v>2</v>
      </c>
      <c r="J2" s="67">
        <f t="shared" ref="J2:J7" si="0">SUM(D2:I2)</f>
        <v>8.5</v>
      </c>
      <c r="K2" s="67">
        <f t="shared" ref="K2:K3" si="1">J2/60/8</f>
        <v>1.7708333333333333E-2</v>
      </c>
      <c r="L2" s="80">
        <f>J2+J4+J6</f>
        <v>8.5</v>
      </c>
      <c r="M2" s="72">
        <f>K2+K4+K6</f>
        <v>1.7708333333333333E-2</v>
      </c>
      <c r="N2" s="80">
        <f>J3+J5+J7</f>
        <v>290</v>
      </c>
      <c r="O2" s="72">
        <f>K3+K5+K7</f>
        <v>0.60416666666666663</v>
      </c>
    </row>
    <row r="3" spans="1:15" ht="15" customHeight="1" x14ac:dyDescent="0.25">
      <c r="A3" s="75"/>
      <c r="B3" s="74"/>
      <c r="C3" s="47" t="s">
        <v>9</v>
      </c>
      <c r="D3" s="47">
        <v>5</v>
      </c>
      <c r="E3" s="47">
        <v>15</v>
      </c>
      <c r="F3" s="47"/>
      <c r="G3" s="47">
        <v>15</v>
      </c>
      <c r="H3" s="47"/>
      <c r="I3" s="47">
        <v>15</v>
      </c>
      <c r="J3" s="67">
        <f t="shared" si="0"/>
        <v>50</v>
      </c>
      <c r="K3" s="67">
        <f t="shared" si="1"/>
        <v>0.10416666666666667</v>
      </c>
      <c r="L3" s="80"/>
      <c r="M3" s="72"/>
      <c r="N3" s="81"/>
      <c r="O3" s="73"/>
    </row>
    <row r="4" spans="1:15" ht="15" customHeight="1" x14ac:dyDescent="0.25">
      <c r="A4" s="75"/>
      <c r="B4" s="74" t="s">
        <v>10</v>
      </c>
      <c r="C4" s="47" t="s">
        <v>8</v>
      </c>
      <c r="D4" s="47"/>
      <c r="E4" s="47"/>
      <c r="F4" s="47">
        <v>0</v>
      </c>
      <c r="G4" s="47"/>
      <c r="H4" s="47">
        <v>0</v>
      </c>
      <c r="I4" s="47"/>
      <c r="J4" s="67">
        <f t="shared" si="0"/>
        <v>0</v>
      </c>
      <c r="K4" s="67">
        <f>J4/60/8</f>
        <v>0</v>
      </c>
      <c r="L4" s="80"/>
      <c r="M4" s="72"/>
      <c r="N4" s="81"/>
      <c r="O4" s="73"/>
    </row>
    <row r="5" spans="1:15" ht="15" customHeight="1" x14ac:dyDescent="0.25">
      <c r="A5" s="75"/>
      <c r="B5" s="74"/>
      <c r="C5" s="47" t="s">
        <v>9</v>
      </c>
      <c r="D5" s="47"/>
      <c r="E5" s="47"/>
      <c r="F5" s="47">
        <v>120</v>
      </c>
      <c r="G5" s="47"/>
      <c r="H5" s="47">
        <v>120</v>
      </c>
      <c r="I5" s="47"/>
      <c r="J5" s="67">
        <f t="shared" si="0"/>
        <v>240</v>
      </c>
      <c r="K5" s="67">
        <f t="shared" ref="K5:K7" si="2">J5/60/8</f>
        <v>0.5</v>
      </c>
      <c r="L5" s="80"/>
      <c r="M5" s="72"/>
      <c r="N5" s="81"/>
      <c r="O5" s="73"/>
    </row>
    <row r="6" spans="1:15" ht="15" customHeight="1" x14ac:dyDescent="0.25">
      <c r="A6" s="75"/>
      <c r="B6" s="74" t="s">
        <v>11</v>
      </c>
      <c r="C6" s="47" t="s">
        <v>8</v>
      </c>
      <c r="D6" s="47"/>
      <c r="E6" s="47"/>
      <c r="F6" s="47"/>
      <c r="G6" s="47"/>
      <c r="H6" s="47"/>
      <c r="I6" s="47"/>
      <c r="J6" s="67">
        <f t="shared" si="0"/>
        <v>0</v>
      </c>
      <c r="K6" s="67">
        <f t="shared" si="2"/>
        <v>0</v>
      </c>
      <c r="L6" s="80"/>
      <c r="M6" s="72"/>
      <c r="N6" s="81"/>
      <c r="O6" s="73"/>
    </row>
    <row r="7" spans="1:15" ht="15" customHeight="1" x14ac:dyDescent="0.25">
      <c r="A7" s="75"/>
      <c r="B7" s="74"/>
      <c r="C7" s="47" t="s">
        <v>9</v>
      </c>
      <c r="D7" s="47"/>
      <c r="E7" s="47"/>
      <c r="F7" s="47"/>
      <c r="G7" s="47"/>
      <c r="H7" s="47"/>
      <c r="I7" s="47"/>
      <c r="J7" s="67">
        <f t="shared" si="0"/>
        <v>0</v>
      </c>
      <c r="K7" s="67">
        <f t="shared" si="2"/>
        <v>0</v>
      </c>
      <c r="L7" s="80"/>
      <c r="M7" s="72"/>
      <c r="N7" s="81"/>
      <c r="O7" s="73"/>
    </row>
    <row r="8" spans="1:15" ht="184.5" customHeight="1" thickBot="1" x14ac:dyDescent="0.3">
      <c r="A8" s="75" t="s">
        <v>12</v>
      </c>
      <c r="B8" s="54" t="s">
        <v>13</v>
      </c>
      <c r="C8" s="55"/>
      <c r="D8" s="51" t="s">
        <v>65</v>
      </c>
      <c r="E8" s="65" t="s">
        <v>17</v>
      </c>
      <c r="F8" s="18"/>
      <c r="G8" s="18"/>
      <c r="H8" s="66"/>
      <c r="I8" s="18"/>
    </row>
    <row r="9" spans="1:15" ht="180.75" thickBot="1" x14ac:dyDescent="0.3">
      <c r="A9" s="75"/>
      <c r="B9" s="54" t="s">
        <v>25</v>
      </c>
      <c r="C9" s="56"/>
      <c r="D9" s="52" t="s">
        <v>26</v>
      </c>
      <c r="E9" s="7" t="s">
        <v>66</v>
      </c>
      <c r="F9" s="37"/>
      <c r="G9" s="38"/>
      <c r="H9" s="2"/>
      <c r="I9" s="2"/>
    </row>
    <row r="10" spans="1:15" ht="160.5" customHeight="1" thickBot="1" x14ac:dyDescent="0.3">
      <c r="A10" s="75"/>
      <c r="B10" s="54" t="s">
        <v>33</v>
      </c>
      <c r="C10" s="57"/>
      <c r="D10" s="68"/>
      <c r="E10" s="14" t="s">
        <v>26</v>
      </c>
      <c r="F10" s="26" t="s">
        <v>28</v>
      </c>
      <c r="G10" s="11" t="s">
        <v>67</v>
      </c>
      <c r="H10" s="15"/>
      <c r="I10" s="2"/>
    </row>
    <row r="11" spans="1:15" ht="125.25" customHeight="1" thickBot="1" x14ac:dyDescent="0.3">
      <c r="A11" s="75"/>
      <c r="B11" s="54" t="s">
        <v>37</v>
      </c>
      <c r="C11" s="48"/>
      <c r="D11" s="15"/>
      <c r="E11" s="18"/>
      <c r="F11" s="2"/>
      <c r="G11" s="30"/>
      <c r="H11" s="2"/>
      <c r="I11" s="4"/>
    </row>
    <row r="12" spans="1:15" ht="175.5" customHeight="1" thickBot="1" x14ac:dyDescent="0.3">
      <c r="A12" s="75"/>
      <c r="B12" s="54" t="s">
        <v>38</v>
      </c>
      <c r="C12" s="58"/>
      <c r="D12" s="15"/>
      <c r="E12" s="2"/>
      <c r="F12" s="5"/>
      <c r="G12" s="14" t="s">
        <v>26</v>
      </c>
      <c r="H12" s="12" t="s">
        <v>28</v>
      </c>
      <c r="I12" s="11" t="s">
        <v>68</v>
      </c>
    </row>
    <row r="13" spans="1:15" ht="153.75" customHeight="1" thickBot="1" x14ac:dyDescent="0.3">
      <c r="A13" s="75"/>
      <c r="B13" s="59" t="s">
        <v>46</v>
      </c>
      <c r="C13" s="60"/>
      <c r="D13" s="15"/>
      <c r="E13" s="2"/>
      <c r="F13" s="2"/>
      <c r="G13" s="18"/>
      <c r="H13" s="2"/>
      <c r="I13" s="39"/>
    </row>
    <row r="14" spans="1:15" ht="129" customHeight="1" thickBot="1" x14ac:dyDescent="0.3">
      <c r="A14" s="75"/>
      <c r="B14" s="54" t="s">
        <v>52</v>
      </c>
      <c r="C14" s="61"/>
      <c r="D14" s="15"/>
      <c r="E14" s="2"/>
      <c r="F14" s="2"/>
      <c r="G14" s="4"/>
      <c r="H14" s="40"/>
      <c r="I14" s="14" t="s">
        <v>26</v>
      </c>
    </row>
    <row r="15" spans="1:15" ht="129" customHeight="1" thickBot="1" x14ac:dyDescent="0.3">
      <c r="A15" s="69"/>
      <c r="B15" s="54" t="s">
        <v>57</v>
      </c>
      <c r="C15" s="62"/>
      <c r="D15" s="15"/>
      <c r="E15" s="2"/>
      <c r="F15" s="5"/>
      <c r="G15" s="14" t="s">
        <v>26</v>
      </c>
      <c r="H15" s="41" t="s">
        <v>28</v>
      </c>
      <c r="I15" s="11" t="s">
        <v>68</v>
      </c>
    </row>
    <row r="16" spans="1:15" ht="129" customHeight="1" thickBot="1" x14ac:dyDescent="0.3">
      <c r="A16" s="69"/>
      <c r="B16" s="59" t="s">
        <v>46</v>
      </c>
      <c r="C16" s="63"/>
      <c r="D16" s="15"/>
      <c r="E16" s="2"/>
      <c r="F16" s="2"/>
      <c r="G16" s="18"/>
      <c r="H16" s="2"/>
      <c r="I16" s="30"/>
    </row>
    <row r="17" spans="1:9" ht="129" customHeight="1" thickBot="1" x14ac:dyDescent="0.3">
      <c r="A17" s="69"/>
      <c r="B17" s="54" t="s">
        <v>63</v>
      </c>
      <c r="C17" s="64"/>
      <c r="D17" s="15"/>
      <c r="E17" s="2"/>
      <c r="F17" s="2"/>
      <c r="G17" s="2"/>
      <c r="H17" s="5"/>
      <c r="I17" s="14" t="s">
        <v>26</v>
      </c>
    </row>
  </sheetData>
  <mergeCells count="10">
    <mergeCell ref="O2:O7"/>
    <mergeCell ref="B4:B5"/>
    <mergeCell ref="B6:B7"/>
    <mergeCell ref="A8:A14"/>
    <mergeCell ref="A1:I1"/>
    <mergeCell ref="A2:A7"/>
    <mergeCell ref="B2:B3"/>
    <mergeCell ref="L2:L7"/>
    <mergeCell ref="M2:M7"/>
    <mergeCell ref="N2:N7"/>
  </mergeCells>
  <pageMargins left="0.39370078740157483" right="0.39370078740157483" top="0.39370078740157483" bottom="0.39370078740157483" header="0" footer="0"/>
  <pageSetup paperSize="8" scale="4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Текущее</vt:lpstr>
      <vt:lpstr>Целевое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Егор Федосов</dc:creator>
  <cp:lastModifiedBy>Дмитрий Глаголев</cp:lastModifiedBy>
  <dcterms:created xsi:type="dcterms:W3CDTF">2021-02-05T08:27:09Z</dcterms:created>
  <dcterms:modified xsi:type="dcterms:W3CDTF">2022-07-25T09:57:28Z</dcterms:modified>
</cp:coreProperties>
</file>